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375" firstSheet="7" activeTab="8"/>
  </bookViews>
  <sheets>
    <sheet name="GK01 收入支出决算总表" sheetId="3" r:id="rId1"/>
    <sheet name="GK02 收入决算表" sheetId="4" r:id="rId2"/>
    <sheet name="GK03 支出决算表" sheetId="5" r:id="rId3"/>
    <sheet name="GK04 财政拨款收入支出决算总表" sheetId="6" r:id="rId4"/>
    <sheet name="GK05 一般公共预算财政拨款支出决算表" sheetId="7" r:id="rId5"/>
    <sheet name="GK06 一般公共预算财政拨款基本支出决算表" sheetId="8" r:id="rId6"/>
    <sheet name="GK07 一般公共预算财政拨款“三公”经费支出决算表" sheetId="9" r:id="rId7"/>
    <sheet name="GK08政府性基金预算财政拨款收入支出决算表" sheetId="10" r:id="rId8"/>
    <sheet name="GK09国有资本经营预算财政拨款支出决算表 " sheetId="11" r:id="rId9"/>
  </sheets>
  <definedNames>
    <definedName name="_xlnm.Print_Area" localSheetId="7">GK08政府性基金预算财政拨款收入支出决算表!$A$1:$I$16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<sst xmlns="http://schemas.openxmlformats.org/spreadsheetml/2006/main" count="607" uniqueCount="378">
  <si>
    <t>附件1</t>
  </si>
  <si>
    <t>收入支出决算总表</t>
  </si>
  <si>
    <t>公开01表</t>
  </si>
  <si>
    <t>部门（单位）：辽宁省国防动员办公室</t>
  </si>
  <si>
    <t>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</si>
  <si>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</si>
  <si>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</si>
  <si>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</si>
  <si>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</si>
  <si>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</si>
  <si>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</si>
  <si>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</si>
  <si>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</si>
  <si>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</si>
  <si>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</si>
  <si>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</si>
  <si>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</si>
  <si>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</si>
  <si>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</si>
  <si>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</si>
  <si>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</si>
  <si>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</si>
  <si>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</si>
  <si>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</si>
  <si>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</si>
  <si>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</si>
  <si>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</si>
  <si>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</si>
  <si>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</si>
  <si>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</si>
  <si>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</si>
  <si>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</si>
  <si>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</si>
  <si>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</si>
  <si>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</si>
  <si>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</si>
  <si>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</si>
  <si>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</si>
  <si>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</si>
  <si>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</si>
  <si>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</si>
  <si>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</si>
  <si>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</si>
  <si>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</si>
  <si>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</si>
  <si>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</si>
  <si>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</si>
  <si>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</si>
  <si>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</si>
  <si>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</si>
  <si>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</si>
  <si>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</si>
  <si>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</si>
  <si>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</si>
  <si>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</si>
  <si>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</si>
  <si>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</si>
  <si>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</si>
  <si>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</si>
  <si>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</si>
  <si>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</si>
  <si>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</si>
  <si>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</si>
  <si>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</si>
  <si>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</si>
  <si>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</si>
  <si>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</si>
  <si>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</si>
  <si>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</si>
  <si>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</si>
  <si>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</si>
  <si>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</si>
  <si>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</si>
  <si>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</si>
  <si>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</si>
  <si>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</si>
  <si>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</si>
  <si>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</si>
  <si>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</si>
  <si>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</si>
  <si>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</si>
  <si>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</si>
  <si>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</si>
  <si>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</si>
  <si>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</si>
  <si>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</si>
  <si>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</si>
  <si>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</si>
  <si>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</si>
  <si>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</si>
  <si>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</si>
  <si>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</si>
  <si>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</si>
  <si>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</si>
  <si>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</si>
  <si>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</si>
  <si>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</si>
  <si>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</si>
  <si>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</si>
  <si>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</si>
  <si>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</si>
  <si>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</si>
  <si>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</si>
  <si>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</si>
  <si>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</si>
  <si>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</si>
  <si>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</si>
  <si>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</si>
  <si>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</si>
  <si>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</si>
  <si>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</si>
  <si>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</si>
  <si>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</si>
  <si>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</si>
  <si>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</si>
  <si>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</si>
  <si>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</si>
  <si>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</si>
  <si>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</si>
  <si>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</si>
  <si>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</si>
  <si>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</si>
  <si>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</si>
  <si>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</si>
  <si>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</si>
  <si>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</si>
  <si>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</si>
  <si>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</si>
  <si>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2210201</t>
  </si>
  <si>
    <t>住房公积金</t>
  </si>
  <si>
    <t>2101101</t>
  </si>
  <si>
    <t>行政单位医疗</t>
  </si>
  <si>
    <t>2080505</t>
  </si>
  <si>
    <t>机关事业单位基本养老保险缴费支出</t>
  </si>
  <si>
    <t>2080501</t>
  </si>
  <si>
    <t>行政单位离退休</t>
  </si>
  <si>
    <t>2080506</t>
  </si>
  <si>
    <t>机关事业单位职业年金缴费支出</t>
  </si>
  <si>
    <t>2080801</t>
  </si>
  <si>
    <t>死亡抚恤</t>
  </si>
  <si>
    <t>2010301</t>
  </si>
  <si>
    <t>行政运行</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</si>
  <si>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</si>
  <si>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</si>
  <si>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</si>
  <si>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</si>
  <si>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</si>
  <si>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</si>
  <si>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</si>
  <si>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</si>
  <si>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</si>
  <si>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</si>
  <si>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</si>
  <si>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</si>
  <si>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</si>
  <si>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</si>
  <si>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</si>
  <si>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</si>
  <si>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</si>
  <si>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</si>
  <si>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</si>
  <si>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</si>
  <si>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</si>
  <si>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</si>
  <si>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</si>
  <si>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</si>
  <si>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</si>
  <si>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</si>
  <si>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</si>
  <si>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</si>
  <si>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</si>
  <si>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</si>
  <si>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</si>
  <si>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</si>
  <si>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</si>
  <si>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</si>
  <si>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</si>
  <si>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</si>
  <si>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</si>
  <si>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</si>
  <si>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</si>
  <si>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</si>
  <si>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</si>
  <si>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</si>
  <si>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</si>
  <si>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</si>
  <si>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</si>
  <si>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</si>
  <si>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</si>
  <si>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</si>
  <si>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</si>
  <si>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</si>
  <si>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</si>
  <si>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</si>
  <si>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</si>
  <si>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</si>
  <si>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</si>
  <si>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</si>
  <si>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</si>
  <si>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</si>
  <si>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</si>
  <si>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</si>
  <si>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</si>
  <si>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</si>
  <si>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</si>
  <si>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</si>
  <si>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</si>
  <si>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</si>
  <si>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</si>
  <si>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</si>
  <si>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</si>
  <si>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</si>
  <si>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</si>
  <si>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</si>
  <si>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</si>
  <si>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</si>
  <si>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</si>
  <si>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</si>
  <si>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</si>
  <si>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</si>
  <si>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</si>
  <si>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</si>
  <si>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</si>
  <si>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</si>
  <si>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</si>
  <si>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</si>
  <si>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</si>
  <si>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</si>
  <si>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</si>
  <si>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</si>
  <si>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</si>
  <si>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</si>
  <si>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</si>
  <si>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</si>
  <si>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</si>
  <si>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</si>
  <si>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</si>
  <si>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</si>
  <si>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</si>
  <si>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</si>
  <si>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</si>
  <si>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</si>
  <si>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</si>
  <si>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</si>
  <si>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</si>
  <si>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</si>
  <si>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</si>
  <si>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</si>
  <si>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</si>
  <si>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</si>
  <si>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</si>
  <si>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</si>
  <si>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</si>
  <si>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</si>
  <si>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</si>
  <si>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</si>
  <si>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</si>
  <si>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</si>
  <si>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</si>
  <si>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</si>
  <si>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</si>
  <si>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</si>
  <si>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</si>
  <si>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</si>
  <si>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</si>
  <si>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</si>
  <si>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</si>
  <si>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</si>
  <si>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</si>
  <si>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</si>
  <si>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</si>
  <si>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</si>
  <si>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</si>
  <si>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</si>
  <si>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</si>
  <si>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</si>
  <si>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</si>
  <si>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</si>
  <si>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</si>
  <si>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</si>
  <si>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</si>
  <si>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</si>
  <si>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</si>
  <si>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</si>
  <si>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</si>
  <si>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</si>
  <si>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</si>
  <si>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</si>
  <si>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</si>
  <si>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</si>
  <si>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</si>
  <si>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</si>
  <si>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</si>
  <si>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</si>
  <si>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</si>
  <si>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</si>
  <si>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</si>
  <si>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</si>
  <si>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</si>
  <si>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</si>
  <si>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</si>
  <si>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</si>
  <si>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</si>
  <si>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</si>
  <si>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</si>
  <si>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</si>
  <si>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</si>
  <si>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</si>
  <si>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</si>
  <si>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</si>
  <si>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</si>
  <si>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</si>
  <si>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</si>
  <si>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</si>
  <si>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</si>
  <si>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</si>
  <si>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</si>
  <si>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</si>
  <si>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</si>
  <si>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</si>
  <si>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</si>
  <si>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</si>
  <si>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</si>
  <si>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</si>
  <si>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</si>
  <si>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</si>
  <si>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</si>
  <si>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</si>
  <si>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</si>
  <si>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</si>
  <si>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</si>
  <si>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</si>
  <si>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</si>
  <si>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</si>
  <si>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</si>
  <si>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</si>
  <si>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</si>
  <si>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</si>
  <si>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</si>
  <si>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</si>
  <si>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</si>
  <si>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</si>
  <si>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</si>
  <si>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</si>
  <si>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</si>
  <si>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</si>
  <si>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</si>
  <si>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</si>
  <si>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</si>
  <si>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</si>
  <si>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</si>
  <si>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</si>
  <si>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</si>
  <si>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</si>
  <si>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</si>
  <si>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</si>
  <si>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</si>
  <si>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</si>
  <si>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r>
      <rPr>
        <sz val="10"/>
        <color indexed="8"/>
        <rFont val="宋体"/>
        <charset val="134"/>
      </rPr>
      <t>公开0</t>
    </r>
    <r>
      <rPr>
        <sz val="10"/>
        <color indexed="8"/>
        <rFont val="宋体"/>
        <charset val="134"/>
      </rPr>
      <t>7</t>
    </r>
    <r>
      <rPr>
        <sz val="10"/>
        <color indexed="8"/>
        <rFont val="宋体"/>
        <charset val="134"/>
      </rPr>
      <t>表</t>
    </r>
  </si>
  <si>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</si>
  <si>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</si>
  <si>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</si>
  <si>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</si>
  <si>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</si>
  <si>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</si>
  <si>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</si>
  <si>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</si>
  <si>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</si>
  <si>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</si>
  <si>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</si>
  <si>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</si>
  <si>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</si>
  <si>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本年收入</t>
  </si>
  <si>
    <t xml:space="preserve">基本支出  </t>
  </si>
  <si>
    <t>注：1.本表反映本年度政府性基金预算财政拨款收入、支出及结转和结余情况。
        2.本表金额单位转换时可能存在尾数误差。
        3.如本表为空，则本年度无此类资金收支余。</t>
  </si>
  <si>
    <t>国有资本经营预算财政拨款支出决算表</t>
  </si>
  <si>
    <t>公开09表</t>
  </si>
  <si>
    <t>注：1.本表反映本年度国有资本经营预算财政拨款支出情况。
        2.本表金额单位转换时可能存在尾数误差。
        3.如本表为空，则本年度无此类资金收支余。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</si>
</sst>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sz val="12"/>
      <name val="宋体"/>
      <charset val="134"/>
    </font>
    <font>
      <sz val="16"/>
      <name val="华文中宋"/>
      <charset val="134"/>
    </font>
    <font>
      <sz val="10"/>
      <name val="宋体"/>
      <charset val="134"/>
    </font>
    <font>
      <sz val="10"/>
      <color indexed="8"/>
      <name val="宋体"/>
      <charset val="134"/>
    </font>
    <font>
      <sz val="16"/>
      <name val="宋体"/>
      <charset val="134"/>
    </font>
    <font>
      <sz val="11"/>
      <color rgb="FF000000"/>
      <name val="宋体"/>
      <charset val="134"/>
    </font>
    <font>
      <sz val="10"/>
      <color indexed="8"/>
      <name val="Arial"/>
      <charset val="0"/>
    </font>
    <font>
      <sz val="12"/>
      <color indexed="8"/>
      <name val="Arial"/>
      <charset val="0"/>
    </font>
    <font>
      <sz val="16"/>
      <color indexed="8"/>
      <name val="华文中宋"/>
      <charset val="134"/>
    </font>
    <font>
      <sz val="10"/>
      <color rgb="FF000000"/>
      <name val="方正书宋_GBK"/>
      <charset val="0"/>
    </font>
    <font>
      <sz val="12"/>
      <color rgb="FF000000"/>
      <name val="宋体"/>
      <charset val="134"/>
    </font>
    <font>
      <sz val="10"/>
      <color rgb="FF000000"/>
      <name val="宋体"/>
      <charset val="134"/>
    </font>
    <font>
      <sz val="9"/>
      <color rgb="FF000000"/>
      <name val="宋体"/>
      <charset val="134"/>
    </font>
    <font>
      <sz val="12"/>
      <name val="黑体"/>
      <charset val="134"/>
    </font>
    <font>
      <sz val="7"/>
      <color rgb="FF000000"/>
      <name val="宋体"/>
      <charset val="134"/>
    </font>
    <font>
      <b/>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5" borderId="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26" fillId="0" borderId="5" applyNumberFormat="0" applyFill="0" applyAlignment="0" applyProtection="0">
      <alignment vertical="center"/>
    </xf>
    <xf numFmtId="0" fontId="26" fillId="0" borderId="0" applyNumberFormat="0" applyFill="0" applyBorder="0" applyAlignment="0" applyProtection="0">
      <alignment vertical="center"/>
    </xf>
    <xf numFmtId="0" fontId="27" fillId="6" borderId="6" applyNumberFormat="0" applyAlignment="0" applyProtection="0">
      <alignment vertical="center"/>
    </xf>
    <xf numFmtId="0" fontId="28" fillId="7" borderId="7" applyNumberFormat="0" applyAlignment="0" applyProtection="0">
      <alignment vertical="center"/>
    </xf>
    <xf numFmtId="0" fontId="29" fillId="7" borderId="6" applyNumberFormat="0" applyAlignment="0" applyProtection="0">
      <alignment vertical="center"/>
    </xf>
    <xf numFmtId="0" fontId="30" fillId="8" borderId="8" applyNumberFormat="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1" fillId="0" borderId="0">
      <alignment vertical="center"/>
    </xf>
    <xf numFmtId="0" fontId="7" fillId="0" borderId="0"/>
    <xf numFmtId="0" fontId="1" fillId="0" borderId="0">
      <alignment vertical="center"/>
    </xf>
    <xf numFmtId="0" fontId="1" fillId="0" borderId="0">
      <alignment vertical="center"/>
    </xf>
  </cellStyleXfs>
  <cellXfs count="70">
    <xf numFmtId="0" fontId="0" fillId="0" borderId="0" xfId="0" applyFont="1">
      <alignment vertical="center"/>
    </xf>
    <xf numFmtId="0" fontId="1" fillId="0" borderId="0" xfId="52" applyAlignment="1">
      <alignment vertical="center" wrapText="1"/>
    </xf>
    <xf numFmtId="0" fontId="1" fillId="0" borderId="0" xfId="0" applyFont="1" applyFill="1" applyBorder="1" applyAlignment="1"/>
    <xf numFmtId="0" fontId="2" fillId="2" borderId="0" xfId="52" applyFont="1" applyFill="1" applyAlignment="1">
      <alignment horizontal="center" vertical="center" wrapText="1"/>
    </xf>
    <xf numFmtId="0" fontId="3" fillId="2" borderId="0" xfId="52" applyFont="1" applyFill="1" applyAlignment="1">
      <alignment horizontal="center" vertical="center" wrapText="1"/>
    </xf>
    <xf numFmtId="0" fontId="3" fillId="2" borderId="0" xfId="52" applyFont="1" applyFill="1" applyAlignment="1">
      <alignment vertical="center" wrapText="1"/>
    </xf>
    <xf numFmtId="0" fontId="4" fillId="2" borderId="0" xfId="49" applyFont="1" applyFill="1" applyAlignment="1">
      <alignment horizontal="left" vertical="center"/>
    </xf>
    <xf numFmtId="0" fontId="3" fillId="2" borderId="0" xfId="52" applyFont="1" applyFill="1" applyBorder="1" applyAlignment="1">
      <alignment vertical="center" wrapText="1"/>
    </xf>
    <xf numFmtId="0" fontId="1" fillId="0" borderId="1" xfId="52" applyFont="1" applyBorder="1" applyAlignment="1">
      <alignment horizontal="center" vertical="center" wrapText="1"/>
    </xf>
    <xf numFmtId="0" fontId="1" fillId="0" borderId="1" xfId="52" applyFont="1" applyFill="1" applyBorder="1" applyAlignment="1">
      <alignment horizontal="center" vertical="center" wrapText="1"/>
    </xf>
    <xf numFmtId="4" fontId="1" fillId="0" borderId="1" xfId="52" applyNumberFormat="1" applyFont="1" applyFill="1" applyBorder="1" applyAlignment="1">
      <alignment horizontal="center" vertical="center" wrapText="1"/>
    </xf>
    <xf numFmtId="0" fontId="3" fillId="0" borderId="1" xfId="52" applyFont="1" applyBorder="1" applyAlignment="1">
      <alignment vertical="center" wrapText="1"/>
    </xf>
    <xf numFmtId="0" fontId="1" fillId="0" borderId="1" xfId="52" applyFont="1" applyFill="1" applyBorder="1" applyAlignment="1">
      <alignment vertical="center" wrapText="1"/>
    </xf>
    <xf numFmtId="0" fontId="1" fillId="0" borderId="1" xfId="52" applyFont="1" applyBorder="1" applyAlignment="1">
      <alignment vertical="center" wrapText="1"/>
    </xf>
    <xf numFmtId="0" fontId="1" fillId="0" borderId="0" xfId="52" applyFont="1" applyBorder="1" applyAlignment="1">
      <alignment horizontal="left" vertical="center" wrapText="1"/>
    </xf>
    <xf numFmtId="0" fontId="1" fillId="0" borderId="0" xfId="52" applyFont="1" applyBorder="1" applyAlignment="1">
      <alignment horizontal="left" vertical="center"/>
    </xf>
    <xf numFmtId="0" fontId="4" fillId="2" borderId="0" xfId="49" applyFont="1" applyFill="1" applyAlignment="1">
      <alignment horizontal="right" vertical="center"/>
    </xf>
    <xf numFmtId="4" fontId="1" fillId="0" borderId="1" xfId="52" applyNumberFormat="1" applyFont="1" applyFill="1" applyBorder="1" applyAlignment="1">
      <alignment vertical="center" wrapText="1"/>
    </xf>
    <xf numFmtId="0" fontId="5" fillId="2" borderId="0" xfId="52" applyFont="1" applyFill="1" applyAlignment="1">
      <alignment vertical="center" wrapText="1"/>
    </xf>
    <xf numFmtId="0" fontId="1" fillId="0" borderId="0" xfId="52" applyFont="1" applyAlignment="1">
      <alignment horizontal="center" vertical="center" wrapText="1"/>
    </xf>
    <xf numFmtId="0" fontId="1" fillId="0" borderId="0" xfId="52" applyFont="1" applyAlignment="1">
      <alignment vertical="center" wrapText="1"/>
    </xf>
    <xf numFmtId="0" fontId="1" fillId="0" borderId="0" xfId="52" applyFont="1" applyAlignment="1">
      <alignment horizontal="left" vertical="center"/>
    </xf>
    <xf numFmtId="0" fontId="6" fillId="3" borderId="2" xfId="0" applyNumberFormat="1" applyFont="1" applyFill="1" applyBorder="1" applyAlignment="1">
      <alignment horizontal="center" vertical="center"/>
    </xf>
    <xf numFmtId="4" fontId="6" fillId="4"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6" fillId="4" borderId="0" xfId="0" applyNumberFormat="1" applyFont="1" applyFill="1" applyBorder="1" applyAlignment="1">
      <alignment horizontal="left" vertical="center"/>
    </xf>
    <xf numFmtId="0" fontId="6" fillId="4" borderId="0" xfId="0" applyNumberFormat="1" applyFont="1" applyFill="1" applyBorder="1" applyAlignment="1">
      <alignment horizontal="left" vertical="center" wrapText="1"/>
    </xf>
    <xf numFmtId="0" fontId="7" fillId="0" borderId="0" xfId="50"/>
    <xf numFmtId="0" fontId="1" fillId="2" borderId="0" xfId="52" applyFont="1" applyFill="1" applyAlignment="1">
      <alignment vertical="center" wrapText="1"/>
    </xf>
    <xf numFmtId="0" fontId="8" fillId="0" borderId="0" xfId="50" applyFont="1" applyAlignment="1">
      <alignment vertical="center"/>
    </xf>
    <xf numFmtId="0" fontId="9" fillId="0" borderId="0" xfId="50" applyFont="1" applyAlignment="1">
      <alignment horizontal="center" vertical="center"/>
    </xf>
    <xf numFmtId="0" fontId="10" fillId="0" borderId="0" xfId="50" applyFont="1" applyAlignment="1">
      <alignment horizontal="left" vertical="center"/>
    </xf>
    <xf numFmtId="0" fontId="7" fillId="0" borderId="0" xfId="50" applyFont="1" applyAlignment="1">
      <alignment vertical="center"/>
    </xf>
    <xf numFmtId="0" fontId="11" fillId="3" borderId="2" xfId="0" applyNumberFormat="1" applyFont="1" applyFill="1" applyBorder="1" applyAlignment="1">
      <alignment horizontal="center" vertical="center"/>
    </xf>
    <xf numFmtId="0" fontId="11" fillId="3" borderId="2" xfId="0" applyNumberFormat="1" applyFont="1" applyFill="1" applyBorder="1" applyAlignment="1">
      <alignment horizontal="center" vertical="center" wrapText="1"/>
    </xf>
    <xf numFmtId="0" fontId="6" fillId="3" borderId="2" xfId="0" applyNumberFormat="1" applyFont="1" applyFill="1" applyBorder="1" applyAlignment="1">
      <alignment horizontal="left" vertical="center" wrapText="1"/>
    </xf>
    <xf numFmtId="0" fontId="6" fillId="3" borderId="2" xfId="0" applyNumberFormat="1" applyFont="1" applyFill="1" applyBorder="1" applyAlignment="1">
      <alignment horizontal="center" vertical="center" wrapText="1"/>
    </xf>
    <xf numFmtId="0" fontId="6" fillId="4" borderId="2" xfId="0" applyNumberFormat="1" applyFont="1" applyFill="1" applyBorder="1" applyAlignment="1">
      <alignment horizontal="right" vertical="center" wrapText="1"/>
    </xf>
    <xf numFmtId="0" fontId="6" fillId="4" borderId="2" xfId="0" applyNumberFormat="1" applyFont="1" applyFill="1" applyBorder="1" applyAlignment="1">
      <alignment horizontal="left" vertical="center" wrapText="1"/>
    </xf>
    <xf numFmtId="0" fontId="4" fillId="2" borderId="0" xfId="51" applyFont="1" applyFill="1" applyAlignment="1">
      <alignment horizontal="right" vertical="center"/>
    </xf>
    <xf numFmtId="0" fontId="4" fillId="0" borderId="0" xfId="50" applyFont="1" applyAlignment="1">
      <alignment horizontal="right" vertical="center"/>
    </xf>
    <xf numFmtId="0" fontId="12" fillId="3" borderId="2" xfId="0" applyNumberFormat="1" applyFont="1" applyFill="1" applyBorder="1" applyAlignment="1">
      <alignment horizontal="center" vertical="center" wrapText="1"/>
    </xf>
    <xf numFmtId="0" fontId="12" fillId="3" borderId="2" xfId="0" applyNumberFormat="1" applyFont="1" applyFill="1" applyBorder="1" applyAlignment="1">
      <alignment horizontal="center" vertical="center"/>
    </xf>
    <xf numFmtId="0" fontId="13" fillId="4" borderId="2" xfId="0" applyNumberFormat="1" applyFont="1" applyFill="1" applyBorder="1" applyAlignment="1">
      <alignment horizontal="left" vertical="center"/>
    </xf>
    <xf numFmtId="0" fontId="13" fillId="4" borderId="2" xfId="0" applyNumberFormat="1" applyFont="1" applyFill="1" applyBorder="1" applyAlignment="1">
      <alignment horizontal="left" vertical="center" wrapText="1"/>
    </xf>
    <xf numFmtId="4" fontId="13" fillId="4" borderId="2" xfId="0" applyNumberFormat="1" applyFont="1" applyFill="1" applyBorder="1" applyAlignment="1">
      <alignment horizontal="right" vertical="center"/>
    </xf>
    <xf numFmtId="0" fontId="1" fillId="0" borderId="0" xfId="49" applyAlignment="1">
      <alignment horizontal="right" vertical="center"/>
    </xf>
    <xf numFmtId="0" fontId="5" fillId="0" borderId="0" xfId="49" applyFont="1" applyAlignment="1">
      <alignment horizontal="right" vertical="center"/>
    </xf>
    <xf numFmtId="0" fontId="14" fillId="0" borderId="0" xfId="49" applyFont="1" applyAlignment="1">
      <alignment horizontal="left" vertical="center"/>
    </xf>
    <xf numFmtId="0" fontId="9" fillId="0" borderId="0" xfId="49" applyFont="1" applyFill="1" applyAlignment="1">
      <alignment horizontal="center" vertical="center"/>
    </xf>
    <xf numFmtId="0" fontId="1" fillId="2" borderId="0" xfId="49" applyFill="1" applyAlignment="1">
      <alignment horizontal="right" vertical="center"/>
    </xf>
    <xf numFmtId="0" fontId="6" fillId="4" borderId="2" xfId="0" applyNumberFormat="1" applyFont="1" applyFill="1" applyBorder="1" applyAlignment="1">
      <alignment horizontal="right" vertical="center"/>
    </xf>
    <xf numFmtId="0" fontId="1" fillId="0" borderId="0" xfId="49" applyBorder="1" applyAlignment="1">
      <alignment horizontal="right" vertical="center"/>
    </xf>
    <xf numFmtId="0" fontId="5" fillId="0" borderId="0" xfId="49" applyFont="1" applyBorder="1" applyAlignment="1">
      <alignment horizontal="right" vertical="center"/>
    </xf>
    <xf numFmtId="0" fontId="12" fillId="4" borderId="0" xfId="0" applyNumberFormat="1" applyFont="1" applyFill="1" applyBorder="1" applyAlignment="1">
      <alignment horizontal="left" vertical="center"/>
    </xf>
    <xf numFmtId="0" fontId="5" fillId="0" borderId="0" xfId="0" applyFont="1" applyFill="1" applyBorder="1" applyAlignment="1">
      <alignment horizontal="right" vertical="center"/>
    </xf>
    <xf numFmtId="0" fontId="1" fillId="0" borderId="0" xfId="0" applyFont="1" applyFill="1" applyBorder="1" applyAlignment="1">
      <alignment horizontal="right" vertical="center"/>
    </xf>
    <xf numFmtId="0" fontId="9" fillId="0" borderId="0" xfId="0" applyFont="1" applyFill="1" applyBorder="1" applyAlignment="1">
      <alignment horizontal="center" vertical="center"/>
    </xf>
    <xf numFmtId="0" fontId="1" fillId="2" borderId="0" xfId="0" applyFont="1" applyFill="1" applyBorder="1" applyAlignment="1">
      <alignment horizontal="right" vertical="center"/>
    </xf>
    <xf numFmtId="0" fontId="15" fillId="4" borderId="2" xfId="0" applyNumberFormat="1" applyFont="1" applyFill="1" applyBorder="1" applyAlignment="1">
      <alignment horizontal="left" vertical="center"/>
    </xf>
    <xf numFmtId="0" fontId="15" fillId="4" borderId="2" xfId="0" applyNumberFormat="1" applyFont="1" applyFill="1" applyBorder="1" applyAlignment="1">
      <alignment horizontal="left" vertical="center" wrapText="1"/>
    </xf>
    <xf numFmtId="0" fontId="4" fillId="2" borderId="0" xfId="0" applyFont="1" applyFill="1" applyBorder="1" applyAlignment="1">
      <alignment horizontal="center" vertical="center"/>
    </xf>
    <xf numFmtId="4" fontId="15" fillId="4" borderId="2" xfId="0" applyNumberFormat="1" applyFont="1" applyFill="1" applyBorder="1" applyAlignment="1">
      <alignment horizontal="right" vertical="center"/>
    </xf>
    <xf numFmtId="0" fontId="13" fillId="3" borderId="2"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xf>
    <xf numFmtId="0" fontId="12" fillId="4" borderId="2" xfId="0" applyNumberFormat="1" applyFont="1" applyFill="1" applyBorder="1" applyAlignment="1">
      <alignment horizontal="right" vertical="center"/>
    </xf>
    <xf numFmtId="0" fontId="12" fillId="3" borderId="2" xfId="0" applyNumberFormat="1" applyFont="1" applyFill="1" applyBorder="1" applyAlignment="1">
      <alignment horizontal="left" vertical="center"/>
    </xf>
    <xf numFmtId="0" fontId="17" fillId="3" borderId="2" xfId="0" applyNumberFormat="1" applyFont="1" applyFill="1" applyBorder="1" applyAlignment="1">
      <alignment horizontal="center" vertical="center"/>
    </xf>
    <xf numFmtId="0" fontId="14" fillId="0" borderId="0" xfId="49" applyFont="1" applyAlignment="1">
      <alignment horizontal="right" vertical="center"/>
    </xf>
    <xf numFmtId="0" fontId="6" fillId="4" borderId="2" xfId="0" applyNumberFormat="1"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2007年行政单位基层表样表 2" xfId="51"/>
    <cellStyle name="常规_事业单位部门决算报表（讨论稿）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40"/>
  <sheetViews>
    <sheetView workbookViewId="0">
      <pane ySplit="7" topLeftCell="A10" activePane="bottomLeft" state="frozen"/>
      <selection/>
      <selection pane="bottomLeft" activeCell="A5" sqref="A5:C5"/>
    </sheetView>
  </sheetViews>
  <sheetFormatPr defaultColWidth="9" defaultRowHeight="14.25" outlineLevelCol="7"/>
  <cols>
    <col min="1" max="1" width="35.125" customWidth="1"/>
    <col min="2" max="2" width="4.75" customWidth="1"/>
    <col min="3" max="3" width="18.75" customWidth="1"/>
    <col min="4" max="4" width="35.125" customWidth="1"/>
    <col min="5" max="5" width="4.75" customWidth="1"/>
    <col min="6" max="6" width="18.75" customWidth="1"/>
  </cols>
  <sheetData>
    <row r="1" s="46" customFormat="1" ht="15.75" spans="1:8">
      <c r="A1" s="48" t="s">
        <v>0</v>
      </c>
      <c r="F1" s="68"/>
      <c r="G1" s="52"/>
      <c r="H1" s="52"/>
    </row>
    <row r="2" s="47" customFormat="1" ht="18" customHeight="1" spans="1:8">
      <c r="A2" s="49" t="s">
        <v>1</v>
      </c>
      <c r="B2" s="49"/>
      <c r="C2" s="49"/>
      <c r="D2" s="49"/>
      <c r="E2" s="49"/>
      <c r="F2" s="49"/>
      <c r="G2" s="53"/>
      <c r="H2" s="53"/>
    </row>
    <row r="3" s="46" customFormat="1" ht="9.95" customHeight="1" spans="1:8">
      <c r="A3" s="50"/>
      <c r="B3" s="50"/>
      <c r="C3" s="50"/>
      <c r="D3" s="50"/>
      <c r="E3" s="50"/>
      <c r="F3" s="16" t="s">
        <v>2</v>
      </c>
      <c r="G3" s="52"/>
      <c r="H3" s="52"/>
    </row>
    <row r="4" s="46" customFormat="1" ht="15" customHeight="1" spans="1:8">
      <c r="A4" s="6" t="s">
        <v>3</v>
      </c>
      <c r="B4" s="50"/>
      <c r="C4" s="50"/>
      <c r="D4" s="50"/>
      <c r="E4" s="50"/>
      <c r="F4" s="16" t="s">
        <v>4</v>
      </c>
      <c r="G4" s="52"/>
      <c r="H4" s="52"/>
    </row>
    <row r="5" ht="23.25" customHeight="1" spans="1:6">
      <c r="A5" s="22" t="s">
        <v>5</v>
      </c>
      <c r="B5" s="22"/>
      <c r="C5" s="22"/>
      <c r="D5" s="22" t="s">
        <v>6</v>
      </c>
      <c r="E5" s="22"/>
      <c r="F5" s="22"/>
    </row>
    <row r="6" ht="23.25" customHeight="1" spans="1:6">
      <c r="A6" s="22" t="s">
        <v>7</v>
      </c>
      <c r="B6" s="22" t="s">
        <v>8</v>
      </c>
      <c r="C6" s="22" t="s">
        <v>9</v>
      </c>
      <c r="D6" s="22" t="s">
        <v>7</v>
      </c>
      <c r="E6" s="22" t="s">
        <v>8</v>
      </c>
      <c r="F6" s="22" t="s">
        <v>9</v>
      </c>
    </row>
    <row r="7" ht="23.25" customHeight="1" spans="1:6">
      <c r="A7" s="22" t="s">
        <v>10</v>
      </c>
      <c r="B7" s="22"/>
      <c r="C7" s="22" t="s">
        <v>11</v>
      </c>
      <c r="D7" s="22" t="s">
        <v>10</v>
      </c>
      <c r="E7" s="22"/>
      <c r="F7" s="22" t="s">
        <v>12</v>
      </c>
    </row>
    <row r="8" ht="23.25" customHeight="1" spans="1:6">
      <c r="A8" s="24" t="s">
        <v>13</v>
      </c>
      <c r="B8" s="22" t="s">
        <v>11</v>
      </c>
      <c r="C8" s="23">
        <v>1676.07</v>
      </c>
      <c r="D8" s="24" t="s">
        <v>14</v>
      </c>
      <c r="E8" s="22" t="s">
        <v>15</v>
      </c>
      <c r="F8" s="23">
        <v>1321.35</v>
      </c>
    </row>
    <row r="9" ht="23.25" customHeight="1" spans="1:6">
      <c r="A9" s="24" t="s">
        <v>16</v>
      </c>
      <c r="B9" s="22" t="s">
        <v>12</v>
      </c>
      <c r="C9" s="23"/>
      <c r="D9" s="24" t="s">
        <v>17</v>
      </c>
      <c r="E9" s="22" t="s">
        <v>18</v>
      </c>
      <c r="F9" s="23"/>
    </row>
    <row r="10" ht="23.25" customHeight="1" spans="1:6">
      <c r="A10" s="24" t="s">
        <v>19</v>
      </c>
      <c r="B10" s="22" t="s">
        <v>20</v>
      </c>
      <c r="C10" s="23"/>
      <c r="D10" s="24" t="s">
        <v>21</v>
      </c>
      <c r="E10" s="22" t="s">
        <v>22</v>
      </c>
      <c r="F10" s="23"/>
    </row>
    <row r="11" ht="23.25" customHeight="1" spans="1:6">
      <c r="A11" s="24" t="s">
        <v>23</v>
      </c>
      <c r="B11" s="22" t="s">
        <v>24</v>
      </c>
      <c r="C11" s="23"/>
      <c r="D11" s="24" t="s">
        <v>25</v>
      </c>
      <c r="E11" s="22" t="s">
        <v>26</v>
      </c>
      <c r="F11" s="23"/>
    </row>
    <row r="12" ht="23.25" customHeight="1" spans="1:6">
      <c r="A12" s="24" t="s">
        <v>27</v>
      </c>
      <c r="B12" s="22" t="s">
        <v>28</v>
      </c>
      <c r="C12" s="23"/>
      <c r="D12" s="24" t="s">
        <v>29</v>
      </c>
      <c r="E12" s="22" t="s">
        <v>30</v>
      </c>
      <c r="F12" s="23"/>
    </row>
    <row r="13" ht="23.25" customHeight="1" spans="1:6">
      <c r="A13" s="24" t="s">
        <v>31</v>
      </c>
      <c r="B13" s="22" t="s">
        <v>32</v>
      </c>
      <c r="C13" s="23"/>
      <c r="D13" s="24" t="s">
        <v>33</v>
      </c>
      <c r="E13" s="22" t="s">
        <v>34</v>
      </c>
      <c r="F13" s="23"/>
    </row>
    <row r="14" ht="23.25" customHeight="1" spans="1:6">
      <c r="A14" s="24" t="s">
        <v>35</v>
      </c>
      <c r="B14" s="22" t="s">
        <v>36</v>
      </c>
      <c r="C14" s="23"/>
      <c r="D14" s="24" t="s">
        <v>37</v>
      </c>
      <c r="E14" s="22" t="s">
        <v>38</v>
      </c>
      <c r="F14" s="23"/>
    </row>
    <row r="15" ht="23.25" customHeight="1" spans="1:6">
      <c r="A15" s="24" t="s">
        <v>39</v>
      </c>
      <c r="B15" s="22" t="s">
        <v>40</v>
      </c>
      <c r="C15" s="23"/>
      <c r="D15" s="24" t="s">
        <v>41</v>
      </c>
      <c r="E15" s="22" t="s">
        <v>42</v>
      </c>
      <c r="F15" s="23">
        <v>302.59</v>
      </c>
    </row>
    <row r="16" ht="23.25" customHeight="1" spans="1:6">
      <c r="A16" s="24"/>
      <c r="B16" s="22" t="s">
        <v>43</v>
      </c>
      <c r="C16" s="51"/>
      <c r="D16" s="24" t="s">
        <v>44</v>
      </c>
      <c r="E16" s="22" t="s">
        <v>45</v>
      </c>
      <c r="F16" s="23">
        <v>53.24</v>
      </c>
    </row>
    <row r="17" ht="23.25" customHeight="1" spans="1:6">
      <c r="A17" s="24"/>
      <c r="B17" s="22" t="s">
        <v>46</v>
      </c>
      <c r="C17" s="51"/>
      <c r="D17" s="24" t="s">
        <v>47</v>
      </c>
      <c r="E17" s="22" t="s">
        <v>48</v>
      </c>
      <c r="F17" s="23"/>
    </row>
    <row r="18" ht="23.25" customHeight="1" spans="1:6">
      <c r="A18" s="24"/>
      <c r="B18" s="22" t="s">
        <v>49</v>
      </c>
      <c r="C18" s="51"/>
      <c r="D18" s="24" t="s">
        <v>50</v>
      </c>
      <c r="E18" s="22" t="s">
        <v>51</v>
      </c>
      <c r="F18" s="23"/>
    </row>
    <row r="19" ht="23.25" customHeight="1" spans="1:6">
      <c r="A19" s="24"/>
      <c r="B19" s="22" t="s">
        <v>52</v>
      </c>
      <c r="C19" s="51"/>
      <c r="D19" s="24" t="s">
        <v>53</v>
      </c>
      <c r="E19" s="22" t="s">
        <v>54</v>
      </c>
      <c r="F19" s="23"/>
    </row>
    <row r="20" ht="23.25" customHeight="1" spans="1:6">
      <c r="A20" s="24"/>
      <c r="B20" s="22" t="s">
        <v>55</v>
      </c>
      <c r="C20" s="51"/>
      <c r="D20" s="24" t="s">
        <v>56</v>
      </c>
      <c r="E20" s="22" t="s">
        <v>57</v>
      </c>
      <c r="F20" s="23"/>
    </row>
    <row r="21" ht="23.25" customHeight="1" spans="1:6">
      <c r="A21" s="24"/>
      <c r="B21" s="22" t="s">
        <v>58</v>
      </c>
      <c r="C21" s="51"/>
      <c r="D21" s="24" t="s">
        <v>59</v>
      </c>
      <c r="E21" s="22" t="s">
        <v>60</v>
      </c>
      <c r="F21" s="23"/>
    </row>
    <row r="22" ht="23.25" customHeight="1" spans="1:6">
      <c r="A22" s="24"/>
      <c r="B22" s="22" t="s">
        <v>61</v>
      </c>
      <c r="C22" s="51"/>
      <c r="D22" s="24" t="s">
        <v>62</v>
      </c>
      <c r="E22" s="22" t="s">
        <v>63</v>
      </c>
      <c r="F22" s="23"/>
    </row>
    <row r="23" ht="23.25" customHeight="1" spans="1:6">
      <c r="A23" s="24"/>
      <c r="B23" s="22" t="s">
        <v>64</v>
      </c>
      <c r="C23" s="51"/>
      <c r="D23" s="24" t="s">
        <v>65</v>
      </c>
      <c r="E23" s="22" t="s">
        <v>66</v>
      </c>
      <c r="F23" s="23"/>
    </row>
    <row r="24" ht="23.25" customHeight="1" spans="1:6">
      <c r="A24" s="24"/>
      <c r="B24" s="22" t="s">
        <v>67</v>
      </c>
      <c r="C24" s="51"/>
      <c r="D24" s="24" t="s">
        <v>68</v>
      </c>
      <c r="E24" s="22" t="s">
        <v>69</v>
      </c>
      <c r="F24" s="23"/>
    </row>
    <row r="25" ht="23.25" customHeight="1" spans="1:6">
      <c r="A25" s="24"/>
      <c r="B25" s="22" t="s">
        <v>70</v>
      </c>
      <c r="C25" s="51"/>
      <c r="D25" s="24" t="s">
        <v>71</v>
      </c>
      <c r="E25" s="22" t="s">
        <v>72</v>
      </c>
      <c r="F25" s="23"/>
    </row>
    <row r="26" ht="23.25" customHeight="1" spans="1:6">
      <c r="A26" s="24"/>
      <c r="B26" s="22" t="s">
        <v>73</v>
      </c>
      <c r="C26" s="51"/>
      <c r="D26" s="24" t="s">
        <v>74</v>
      </c>
      <c r="E26" s="22" t="s">
        <v>75</v>
      </c>
      <c r="F26" s="23">
        <v>118.26</v>
      </c>
    </row>
    <row r="27" ht="23.25" customHeight="1" spans="1:6">
      <c r="A27" s="24"/>
      <c r="B27" s="22" t="s">
        <v>76</v>
      </c>
      <c r="C27" s="51"/>
      <c r="D27" s="24" t="s">
        <v>77</v>
      </c>
      <c r="E27" s="22" t="s">
        <v>78</v>
      </c>
      <c r="F27" s="23"/>
    </row>
    <row r="28" ht="23.25" customHeight="1" spans="1:6">
      <c r="A28" s="24"/>
      <c r="B28" s="22" t="s">
        <v>79</v>
      </c>
      <c r="C28" s="51"/>
      <c r="D28" s="24" t="s">
        <v>80</v>
      </c>
      <c r="E28" s="22" t="s">
        <v>81</v>
      </c>
      <c r="F28" s="23"/>
    </row>
    <row r="29" ht="23.25" customHeight="1" spans="1:6">
      <c r="A29" s="24"/>
      <c r="B29" s="22" t="s">
        <v>82</v>
      </c>
      <c r="C29" s="51"/>
      <c r="D29" s="24" t="s">
        <v>83</v>
      </c>
      <c r="E29" s="22" t="s">
        <v>84</v>
      </c>
      <c r="F29" s="23"/>
    </row>
    <row r="30" ht="23.25" customHeight="1" spans="1:6">
      <c r="A30" s="24"/>
      <c r="B30" s="22" t="s">
        <v>85</v>
      </c>
      <c r="C30" s="51"/>
      <c r="D30" s="24" t="s">
        <v>86</v>
      </c>
      <c r="E30" s="22" t="s">
        <v>87</v>
      </c>
      <c r="F30" s="23"/>
    </row>
    <row r="31" ht="23.25" customHeight="1" spans="1:6">
      <c r="A31" s="64"/>
      <c r="B31" s="42" t="s">
        <v>88</v>
      </c>
      <c r="C31" s="65"/>
      <c r="D31" s="24" t="s">
        <v>89</v>
      </c>
      <c r="E31" s="22" t="s">
        <v>90</v>
      </c>
      <c r="F31" s="23"/>
    </row>
    <row r="32" ht="23.25" customHeight="1" spans="1:6">
      <c r="A32" s="66"/>
      <c r="B32" s="42" t="s">
        <v>91</v>
      </c>
      <c r="C32" s="65"/>
      <c r="D32" s="24" t="s">
        <v>92</v>
      </c>
      <c r="E32" s="22" t="s">
        <v>93</v>
      </c>
      <c r="F32" s="23"/>
    </row>
    <row r="33" ht="23.25" customHeight="1" spans="1:6">
      <c r="A33" s="66"/>
      <c r="B33" s="42" t="s">
        <v>94</v>
      </c>
      <c r="C33" s="65"/>
      <c r="D33" s="24" t="s">
        <v>95</v>
      </c>
      <c r="E33" s="22" t="s">
        <v>96</v>
      </c>
      <c r="F33" s="23"/>
    </row>
    <row r="34" ht="23.25" customHeight="1" spans="1:6">
      <c r="A34" s="67" t="s">
        <v>97</v>
      </c>
      <c r="B34" s="22" t="s">
        <v>98</v>
      </c>
      <c r="C34" s="23">
        <f>SUM(C8:C33)</f>
        <v>1676.07</v>
      </c>
      <c r="D34" s="67" t="s">
        <v>99</v>
      </c>
      <c r="E34" s="22" t="s">
        <v>100</v>
      </c>
      <c r="F34" s="23">
        <f>SUM(F8:F33)</f>
        <v>1795.44</v>
      </c>
    </row>
    <row r="35" ht="23.25" customHeight="1" spans="1:6">
      <c r="A35" s="24" t="s">
        <v>101</v>
      </c>
      <c r="B35" s="22" t="s">
        <v>102</v>
      </c>
      <c r="C35" s="23"/>
      <c r="D35" s="24" t="s">
        <v>103</v>
      </c>
      <c r="E35" s="22" t="s">
        <v>104</v>
      </c>
      <c r="F35" s="23"/>
    </row>
    <row r="36" ht="23.25" customHeight="1" spans="1:6">
      <c r="A36" s="24" t="s">
        <v>105</v>
      </c>
      <c r="B36" s="22" t="s">
        <v>106</v>
      </c>
      <c r="C36" s="23">
        <v>318.09</v>
      </c>
      <c r="D36" s="24" t="s">
        <v>107</v>
      </c>
      <c r="E36" s="22" t="s">
        <v>108</v>
      </c>
      <c r="F36" s="23">
        <v>198.72</v>
      </c>
    </row>
    <row r="37" ht="23.25" customHeight="1" spans="1:6">
      <c r="A37" s="24"/>
      <c r="B37" s="22" t="s">
        <v>109</v>
      </c>
      <c r="C37" s="51"/>
      <c r="D37" s="24"/>
      <c r="E37" s="22" t="s">
        <v>110</v>
      </c>
      <c r="F37" s="69"/>
    </row>
    <row r="38" ht="23.25" customHeight="1" spans="1:6">
      <c r="A38" s="67" t="s">
        <v>111</v>
      </c>
      <c r="B38" s="22" t="s">
        <v>112</v>
      </c>
      <c r="C38" s="23">
        <f>SUM(C34:C36)</f>
        <v>1994.16</v>
      </c>
      <c r="D38" s="67" t="s">
        <v>111</v>
      </c>
      <c r="E38" s="22" t="s">
        <v>113</v>
      </c>
      <c r="F38" s="23">
        <f>SUM(F34:F37)</f>
        <v>1994.16</v>
      </c>
    </row>
    <row r="39" ht="15" customHeight="1" spans="1:6">
      <c r="A39" s="25" t="s">
        <v>114</v>
      </c>
      <c r="B39" s="25"/>
      <c r="C39" s="25"/>
      <c r="D39" s="25"/>
      <c r="E39" s="25"/>
      <c r="F39" s="25"/>
    </row>
    <row r="40" ht="15" customHeight="1" spans="1:6">
      <c r="A40" s="25" t="s">
        <v>115</v>
      </c>
      <c r="B40" s="25"/>
      <c r="C40" s="25"/>
      <c r="D40" s="25"/>
      <c r="E40" s="25"/>
      <c r="F40" s="25"/>
    </row>
  </sheetData>
  <mergeCells count="5">
    <mergeCell ref="A2:F2"/>
    <mergeCell ref="A5:C5"/>
    <mergeCell ref="D5:F5"/>
    <mergeCell ref="A39:F39"/>
    <mergeCell ref="A40:F40"/>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7" activePane="bottomRight" state="frozen"/>
      <selection/>
      <selection pane="topRight"/>
      <selection pane="bottomLeft"/>
      <selection pane="bottomRight" activeCell="N21" sqref="N21"/>
    </sheetView>
  </sheetViews>
  <sheetFormatPr defaultColWidth="9" defaultRowHeight="14.25"/>
  <cols>
    <col min="1" max="3" width="2.75" customWidth="1"/>
    <col min="4" max="4" width="22.625" customWidth="1"/>
    <col min="5" max="11" width="8.5" customWidth="1"/>
  </cols>
  <sheetData>
    <row r="1" s="55" customFormat="1" ht="20.25" spans="1:11">
      <c r="A1" s="57" t="s">
        <v>116</v>
      </c>
      <c r="B1" s="57"/>
      <c r="C1" s="57"/>
      <c r="D1" s="57"/>
      <c r="E1" s="57"/>
      <c r="F1" s="57"/>
      <c r="G1" s="57"/>
      <c r="H1" s="57"/>
      <c r="I1" s="57"/>
      <c r="J1" s="57"/>
      <c r="K1" s="57"/>
    </row>
    <row r="2" s="56" customFormat="1" ht="15.75" spans="1:11">
      <c r="A2" s="58"/>
      <c r="B2" s="58"/>
      <c r="C2" s="58"/>
      <c r="D2" s="58"/>
      <c r="E2" s="58"/>
      <c r="F2" s="58"/>
      <c r="G2" s="58"/>
      <c r="H2" s="58"/>
      <c r="I2" s="58"/>
      <c r="J2" s="58"/>
      <c r="K2" s="16" t="s">
        <v>117</v>
      </c>
    </row>
    <row r="3" s="56" customFormat="1" ht="15.75" spans="1:11">
      <c r="A3" s="6" t="s">
        <v>3</v>
      </c>
      <c r="B3" s="6"/>
      <c r="C3" s="6"/>
      <c r="D3" s="6"/>
      <c r="E3" s="58"/>
      <c r="F3" s="58"/>
      <c r="G3" s="61"/>
      <c r="H3" s="58"/>
      <c r="I3" s="58"/>
      <c r="J3" s="58"/>
      <c r="K3" s="16" t="s">
        <v>4</v>
      </c>
    </row>
    <row r="4" ht="27.75" customHeight="1" spans="1:11">
      <c r="A4" s="63" t="s">
        <v>7</v>
      </c>
      <c r="B4" s="63"/>
      <c r="C4" s="63"/>
      <c r="D4" s="63"/>
      <c r="E4" s="63" t="s">
        <v>97</v>
      </c>
      <c r="F4" s="63" t="s">
        <v>118</v>
      </c>
      <c r="G4" s="63" t="s">
        <v>119</v>
      </c>
      <c r="H4" s="63" t="s">
        <v>120</v>
      </c>
      <c r="I4" s="63" t="s">
        <v>121</v>
      </c>
      <c r="J4" s="63" t="s">
        <v>122</v>
      </c>
      <c r="K4" s="63" t="s">
        <v>123</v>
      </c>
    </row>
    <row r="5" ht="18" customHeight="1" spans="1:11">
      <c r="A5" s="63" t="s">
        <v>124</v>
      </c>
      <c r="B5" s="63"/>
      <c r="C5" s="63"/>
      <c r="D5" s="63" t="s">
        <v>125</v>
      </c>
      <c r="E5" s="63"/>
      <c r="F5" s="63"/>
      <c r="G5" s="63"/>
      <c r="H5" s="63"/>
      <c r="I5" s="63"/>
      <c r="J5" s="63"/>
      <c r="K5" s="63" t="s">
        <v>126</v>
      </c>
    </row>
    <row r="6" ht="18" customHeight="1" spans="1:11">
      <c r="A6" s="63"/>
      <c r="B6" s="63"/>
      <c r="C6" s="63"/>
      <c r="D6" s="63"/>
      <c r="E6" s="63"/>
      <c r="F6" s="63"/>
      <c r="G6" s="63"/>
      <c r="H6" s="63"/>
      <c r="I6" s="63"/>
      <c r="J6" s="63"/>
      <c r="K6" s="63"/>
    </row>
    <row r="7" ht="18" customHeight="1" spans="1:11">
      <c r="A7" s="63"/>
      <c r="B7" s="63"/>
      <c r="C7" s="63"/>
      <c r="D7" s="63"/>
      <c r="E7" s="63"/>
      <c r="F7" s="63"/>
      <c r="G7" s="63"/>
      <c r="H7" s="63"/>
      <c r="I7" s="63"/>
      <c r="J7" s="63"/>
      <c r="K7" s="63"/>
    </row>
    <row r="8" ht="19.5" customHeight="1" spans="1:11">
      <c r="A8" s="63" t="s">
        <v>10</v>
      </c>
      <c r="B8" s="63"/>
      <c r="C8" s="63"/>
      <c r="D8" s="63" t="s">
        <v>10</v>
      </c>
      <c r="E8" s="63" t="s">
        <v>11</v>
      </c>
      <c r="F8" s="63" t="s">
        <v>12</v>
      </c>
      <c r="G8" s="63" t="s">
        <v>20</v>
      </c>
      <c r="H8" s="63" t="s">
        <v>24</v>
      </c>
      <c r="I8" s="63" t="s">
        <v>28</v>
      </c>
      <c r="J8" s="63" t="s">
        <v>32</v>
      </c>
      <c r="K8" s="63" t="s">
        <v>36</v>
      </c>
    </row>
    <row r="9" ht="19.5" customHeight="1" spans="1:11">
      <c r="A9" s="63" t="s">
        <v>127</v>
      </c>
      <c r="B9" s="63"/>
      <c r="C9" s="63"/>
      <c r="D9" s="63" t="s">
        <v>127</v>
      </c>
      <c r="E9" s="45">
        <f>SUM(E10:E16)</f>
        <v>1676.07</v>
      </c>
      <c r="F9" s="45">
        <f>SUM(F10:F16)</f>
        <v>1676.07</v>
      </c>
      <c r="G9" s="45"/>
      <c r="H9" s="45"/>
      <c r="I9" s="45"/>
      <c r="J9" s="45"/>
      <c r="K9" s="45"/>
    </row>
    <row r="10" ht="19.5" customHeight="1" spans="1:11">
      <c r="A10" s="43" t="s">
        <v>128</v>
      </c>
      <c r="B10" s="44"/>
      <c r="C10" s="44"/>
      <c r="D10" s="60" t="s">
        <v>129</v>
      </c>
      <c r="E10" s="45">
        <f t="shared" ref="E10:E16" si="0">SUM(F10:K10)</f>
        <v>118.26</v>
      </c>
      <c r="F10" s="45">
        <v>118.26</v>
      </c>
      <c r="G10" s="45"/>
      <c r="H10" s="45"/>
      <c r="I10" s="45"/>
      <c r="J10" s="45"/>
      <c r="K10" s="45"/>
    </row>
    <row r="11" ht="19.5" customHeight="1" spans="1:11">
      <c r="A11" s="43" t="s">
        <v>130</v>
      </c>
      <c r="B11" s="44"/>
      <c r="C11" s="44"/>
      <c r="D11" s="60" t="s">
        <v>131</v>
      </c>
      <c r="E11" s="45">
        <f t="shared" si="0"/>
        <v>54.18</v>
      </c>
      <c r="F11" s="45">
        <v>54.18</v>
      </c>
      <c r="G11" s="45"/>
      <c r="H11" s="45"/>
      <c r="I11" s="45"/>
      <c r="J11" s="45"/>
      <c r="K11" s="45"/>
    </row>
    <row r="12" ht="19.5" customHeight="1" spans="1:11">
      <c r="A12" s="43" t="s">
        <v>132</v>
      </c>
      <c r="B12" s="44"/>
      <c r="C12" s="44"/>
      <c r="D12" s="60" t="s">
        <v>133</v>
      </c>
      <c r="E12" s="45">
        <f t="shared" si="0"/>
        <v>104.39</v>
      </c>
      <c r="F12" s="45">
        <v>104.39</v>
      </c>
      <c r="G12" s="45"/>
      <c r="H12" s="45"/>
      <c r="I12" s="45"/>
      <c r="J12" s="45"/>
      <c r="K12" s="45"/>
    </row>
    <row r="13" ht="19.5" customHeight="1" spans="1:11">
      <c r="A13" s="43" t="s">
        <v>134</v>
      </c>
      <c r="B13" s="44"/>
      <c r="C13" s="44"/>
      <c r="D13" s="60" t="s">
        <v>135</v>
      </c>
      <c r="E13" s="45">
        <f t="shared" si="0"/>
        <v>183.97</v>
      </c>
      <c r="F13" s="45">
        <v>183.97</v>
      </c>
      <c r="G13" s="45"/>
      <c r="H13" s="45"/>
      <c r="I13" s="45"/>
      <c r="J13" s="45"/>
      <c r="K13" s="45"/>
    </row>
    <row r="14" ht="19.5" customHeight="1" spans="1:11">
      <c r="A14" s="43" t="s">
        <v>136</v>
      </c>
      <c r="B14" s="44"/>
      <c r="C14" s="44"/>
      <c r="D14" s="60" t="s">
        <v>137</v>
      </c>
      <c r="E14" s="45">
        <f t="shared" si="0"/>
        <v>14.61</v>
      </c>
      <c r="F14" s="45">
        <v>14.61</v>
      </c>
      <c r="G14" s="45"/>
      <c r="H14" s="45"/>
      <c r="I14" s="45"/>
      <c r="J14" s="45"/>
      <c r="K14" s="45"/>
    </row>
    <row r="15" ht="19.5" customHeight="1" spans="1:11">
      <c r="A15" s="43" t="s">
        <v>138</v>
      </c>
      <c r="B15" s="44"/>
      <c r="C15" s="44"/>
      <c r="D15" s="60" t="s">
        <v>139</v>
      </c>
      <c r="E15" s="45">
        <f t="shared" si="0"/>
        <v>32.25</v>
      </c>
      <c r="F15" s="45">
        <v>32.25</v>
      </c>
      <c r="G15" s="45"/>
      <c r="H15" s="45"/>
      <c r="I15" s="45"/>
      <c r="J15" s="45"/>
      <c r="K15" s="45"/>
    </row>
    <row r="16" ht="19.5" customHeight="1" spans="1:11">
      <c r="A16" s="43" t="s">
        <v>140</v>
      </c>
      <c r="B16" s="44"/>
      <c r="C16" s="44"/>
      <c r="D16" s="60" t="s">
        <v>141</v>
      </c>
      <c r="E16" s="45">
        <f t="shared" si="0"/>
        <v>1168.41</v>
      </c>
      <c r="F16" s="45">
        <v>1168.41</v>
      </c>
      <c r="G16" s="45"/>
      <c r="H16" s="45"/>
      <c r="I16" s="45"/>
      <c r="J16" s="45"/>
      <c r="K16" s="45"/>
    </row>
    <row r="17" ht="15" customHeight="1" spans="1:11">
      <c r="A17" s="25" t="s">
        <v>142</v>
      </c>
      <c r="B17" s="25"/>
      <c r="C17" s="25"/>
      <c r="D17" s="25"/>
      <c r="E17" s="25"/>
      <c r="F17" s="25"/>
      <c r="G17" s="25"/>
      <c r="H17" s="25"/>
      <c r="I17" s="25"/>
      <c r="J17" s="25"/>
      <c r="K17" s="25"/>
    </row>
    <row r="18" ht="15" customHeight="1" spans="1:11">
      <c r="A18" s="25" t="s">
        <v>143</v>
      </c>
      <c r="B18" s="25"/>
      <c r="C18" s="25"/>
      <c r="D18" s="25"/>
      <c r="E18" s="25"/>
      <c r="F18" s="25"/>
      <c r="G18" s="25"/>
      <c r="H18" s="25"/>
      <c r="I18" s="25"/>
      <c r="J18" s="25"/>
      <c r="K18" s="25"/>
    </row>
    <row r="19" ht="15" customHeight="1" spans="1:11">
      <c r="A19" s="25" t="s">
        <v>115</v>
      </c>
      <c r="B19" s="25"/>
      <c r="C19" s="25"/>
      <c r="D19" s="25"/>
      <c r="E19" s="25"/>
      <c r="F19" s="25"/>
      <c r="G19" s="25"/>
      <c r="H19" s="25"/>
      <c r="I19" s="25"/>
      <c r="J19" s="25"/>
      <c r="K19" s="25"/>
    </row>
  </sheetData>
  <mergeCells count="24">
    <mergeCell ref="A1:K1"/>
    <mergeCell ref="A3:D3"/>
    <mergeCell ref="A4:D4"/>
    <mergeCell ref="A8:D8"/>
    <mergeCell ref="A9:D9"/>
    <mergeCell ref="A10:C10"/>
    <mergeCell ref="A11:C11"/>
    <mergeCell ref="A12:C12"/>
    <mergeCell ref="A13:C13"/>
    <mergeCell ref="A14:C14"/>
    <mergeCell ref="A15:C15"/>
    <mergeCell ref="A16:C16"/>
    <mergeCell ref="A17:K17"/>
    <mergeCell ref="A18:K18"/>
    <mergeCell ref="A19:K19"/>
    <mergeCell ref="D5:D7"/>
    <mergeCell ref="E4:E7"/>
    <mergeCell ref="F4:F7"/>
    <mergeCell ref="G4:G7"/>
    <mergeCell ref="H4:H7"/>
    <mergeCell ref="I4:I7"/>
    <mergeCell ref="J4:J7"/>
    <mergeCell ref="K4:K7"/>
    <mergeCell ref="A5:C7"/>
  </mergeCells>
  <dataValidations count="1">
    <dataValidation type="list" allowBlank="1" sqref="A10:A16">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A4" sqref="A4:D4"/>
    </sheetView>
  </sheetViews>
  <sheetFormatPr defaultColWidth="9" defaultRowHeight="14.25"/>
  <cols>
    <col min="1" max="3" width="2.75" customWidth="1"/>
    <col min="4" max="4" width="25.625" customWidth="1"/>
    <col min="5" max="10" width="10.25" customWidth="1"/>
  </cols>
  <sheetData>
    <row r="1" s="55" customFormat="1" ht="20.25" spans="1:10">
      <c r="A1" s="57" t="s">
        <v>144</v>
      </c>
      <c r="B1" s="57"/>
      <c r="C1" s="57"/>
      <c r="D1" s="57"/>
      <c r="E1" s="57"/>
      <c r="F1" s="57"/>
      <c r="G1" s="57"/>
      <c r="H1" s="57"/>
      <c r="I1" s="57"/>
      <c r="J1" s="57"/>
    </row>
    <row r="2" s="56" customFormat="1" ht="15.75" spans="1:10">
      <c r="A2" s="58"/>
      <c r="B2" s="58"/>
      <c r="C2" s="58"/>
      <c r="D2" s="58"/>
      <c r="E2" s="58"/>
      <c r="F2" s="58"/>
      <c r="G2" s="58"/>
      <c r="H2" s="58"/>
      <c r="I2" s="58"/>
      <c r="J2" s="16" t="s">
        <v>145</v>
      </c>
    </row>
    <row r="3" s="56" customFormat="1" ht="15.75" spans="1:10">
      <c r="A3" s="6" t="s">
        <v>3</v>
      </c>
      <c r="B3" s="6"/>
      <c r="C3" s="6"/>
      <c r="D3" s="6"/>
      <c r="E3" s="58"/>
      <c r="F3" s="58"/>
      <c r="G3" s="61"/>
      <c r="H3" s="58"/>
      <c r="I3" s="58"/>
      <c r="J3" s="16" t="s">
        <v>4</v>
      </c>
    </row>
    <row r="4" ht="16.5" customHeight="1" spans="1:10">
      <c r="A4" s="22" t="s">
        <v>7</v>
      </c>
      <c r="B4" s="22"/>
      <c r="C4" s="22"/>
      <c r="D4" s="22"/>
      <c r="E4" s="36" t="s">
        <v>99</v>
      </c>
      <c r="F4" s="36" t="s">
        <v>146</v>
      </c>
      <c r="G4" s="36" t="s">
        <v>147</v>
      </c>
      <c r="H4" s="36" t="s">
        <v>148</v>
      </c>
      <c r="I4" s="36" t="s">
        <v>149</v>
      </c>
      <c r="J4" s="36" t="s">
        <v>150</v>
      </c>
    </row>
    <row r="5" ht="16.5" customHeight="1" spans="1:10">
      <c r="A5" s="36" t="s">
        <v>124</v>
      </c>
      <c r="B5" s="36"/>
      <c r="C5" s="36"/>
      <c r="D5" s="22" t="s">
        <v>125</v>
      </c>
      <c r="E5" s="36"/>
      <c r="F5" s="36"/>
      <c r="G5" s="36"/>
      <c r="H5" s="36"/>
      <c r="I5" s="36"/>
      <c r="J5" s="36"/>
    </row>
    <row r="6" ht="16.5" customHeight="1" spans="1:10">
      <c r="A6" s="36"/>
      <c r="B6" s="36"/>
      <c r="C6" s="36"/>
      <c r="D6" s="22"/>
      <c r="E6" s="36"/>
      <c r="F6" s="36"/>
      <c r="G6" s="36"/>
      <c r="H6" s="36"/>
      <c r="I6" s="36"/>
      <c r="J6" s="36"/>
    </row>
    <row r="7" ht="16.5" customHeight="1" spans="1:10">
      <c r="A7" s="36"/>
      <c r="B7" s="36"/>
      <c r="C7" s="36"/>
      <c r="D7" s="22"/>
      <c r="E7" s="36"/>
      <c r="F7" s="36"/>
      <c r="G7" s="36"/>
      <c r="H7" s="36"/>
      <c r="I7" s="36"/>
      <c r="J7" s="36"/>
    </row>
    <row r="8" ht="18" customHeight="1" spans="1:10">
      <c r="A8" s="22" t="s">
        <v>10</v>
      </c>
      <c r="B8" s="22"/>
      <c r="C8" s="22"/>
      <c r="D8" s="22"/>
      <c r="E8" s="36" t="s">
        <v>11</v>
      </c>
      <c r="F8" s="36" t="s">
        <v>12</v>
      </c>
      <c r="G8" s="36" t="s">
        <v>20</v>
      </c>
      <c r="H8" s="36" t="s">
        <v>24</v>
      </c>
      <c r="I8" s="36" t="s">
        <v>28</v>
      </c>
      <c r="J8" s="36" t="s">
        <v>32</v>
      </c>
    </row>
    <row r="9" ht="18" customHeight="1" spans="1:10">
      <c r="A9" s="22" t="s">
        <v>127</v>
      </c>
      <c r="B9" s="22"/>
      <c r="C9" s="22"/>
      <c r="D9" s="22"/>
      <c r="E9" s="62">
        <f>SUM(E10:E15)</f>
        <v>1795.44</v>
      </c>
      <c r="F9" s="62">
        <f>SUM(F10:F15)</f>
        <v>1795.44</v>
      </c>
      <c r="G9" s="62"/>
      <c r="H9" s="62"/>
      <c r="I9" s="62"/>
      <c r="J9" s="62"/>
    </row>
    <row r="10" ht="18" customHeight="1" spans="1:10">
      <c r="A10" s="59" t="s">
        <v>128</v>
      </c>
      <c r="B10" s="60"/>
      <c r="C10" s="60"/>
      <c r="D10" s="60" t="s">
        <v>129</v>
      </c>
      <c r="E10" s="62">
        <f t="shared" ref="E10:E15" si="0">SUM(F10:J10)</f>
        <v>118.26</v>
      </c>
      <c r="F10" s="62">
        <v>118.26</v>
      </c>
      <c r="G10" s="62"/>
      <c r="H10" s="62"/>
      <c r="I10" s="62"/>
      <c r="J10" s="62"/>
    </row>
    <row r="11" ht="18" customHeight="1" spans="1:10">
      <c r="A11" s="59" t="s">
        <v>134</v>
      </c>
      <c r="B11" s="60"/>
      <c r="C11" s="60"/>
      <c r="D11" s="60" t="s">
        <v>135</v>
      </c>
      <c r="E11" s="62">
        <f t="shared" si="0"/>
        <v>183.59</v>
      </c>
      <c r="F11" s="62">
        <v>183.59</v>
      </c>
      <c r="G11" s="62"/>
      <c r="H11" s="62"/>
      <c r="I11" s="62"/>
      <c r="J11" s="62"/>
    </row>
    <row r="12" ht="18" customHeight="1" spans="1:10">
      <c r="A12" s="59" t="s">
        <v>136</v>
      </c>
      <c r="B12" s="60"/>
      <c r="C12" s="60"/>
      <c r="D12" s="60" t="s">
        <v>137</v>
      </c>
      <c r="E12" s="62">
        <f t="shared" si="0"/>
        <v>14.61</v>
      </c>
      <c r="F12" s="62">
        <v>14.61</v>
      </c>
      <c r="G12" s="62"/>
      <c r="H12" s="62"/>
      <c r="I12" s="62"/>
      <c r="J12" s="62"/>
    </row>
    <row r="13" ht="18" customHeight="1" spans="1:10">
      <c r="A13" s="59" t="s">
        <v>140</v>
      </c>
      <c r="B13" s="60"/>
      <c r="C13" s="60"/>
      <c r="D13" s="60" t="s">
        <v>141</v>
      </c>
      <c r="E13" s="62">
        <f t="shared" si="0"/>
        <v>1321.35</v>
      </c>
      <c r="F13" s="62">
        <v>1321.35</v>
      </c>
      <c r="G13" s="62"/>
      <c r="H13" s="62"/>
      <c r="I13" s="62"/>
      <c r="J13" s="62"/>
    </row>
    <row r="14" ht="18" customHeight="1" spans="1:10">
      <c r="A14" s="59" t="s">
        <v>130</v>
      </c>
      <c r="B14" s="60"/>
      <c r="C14" s="60"/>
      <c r="D14" s="60" t="s">
        <v>131</v>
      </c>
      <c r="E14" s="62">
        <f t="shared" si="0"/>
        <v>53.24</v>
      </c>
      <c r="F14" s="62">
        <v>53.24</v>
      </c>
      <c r="G14" s="62"/>
      <c r="H14" s="62"/>
      <c r="I14" s="62"/>
      <c r="J14" s="62"/>
    </row>
    <row r="15" ht="18" customHeight="1" spans="1:10">
      <c r="A15" s="59" t="s">
        <v>132</v>
      </c>
      <c r="B15" s="60"/>
      <c r="C15" s="60"/>
      <c r="D15" s="60" t="s">
        <v>133</v>
      </c>
      <c r="E15" s="62">
        <f t="shared" si="0"/>
        <v>104.39</v>
      </c>
      <c r="F15" s="62">
        <v>104.39</v>
      </c>
      <c r="G15" s="62"/>
      <c r="H15" s="62"/>
      <c r="I15" s="62"/>
      <c r="J15" s="62"/>
    </row>
    <row r="16" ht="15" customHeight="1" spans="1:10">
      <c r="A16" s="25" t="s">
        <v>151</v>
      </c>
      <c r="B16" s="25"/>
      <c r="C16" s="25"/>
      <c r="D16" s="25"/>
      <c r="E16" s="25"/>
      <c r="F16" s="25"/>
      <c r="G16" s="25"/>
      <c r="H16" s="25"/>
      <c r="I16" s="25"/>
      <c r="J16" s="25"/>
    </row>
    <row r="17" ht="15" customHeight="1" spans="1:10">
      <c r="A17" s="25" t="s">
        <v>143</v>
      </c>
      <c r="B17" s="25"/>
      <c r="C17" s="25"/>
      <c r="D17" s="25"/>
      <c r="E17" s="25"/>
      <c r="F17" s="25"/>
      <c r="G17" s="25"/>
      <c r="H17" s="25"/>
      <c r="I17" s="25"/>
      <c r="J17" s="25"/>
    </row>
    <row r="18" ht="15" customHeight="1" spans="1:10">
      <c r="A18" s="25" t="s">
        <v>115</v>
      </c>
      <c r="B18" s="25"/>
      <c r="C18" s="25"/>
      <c r="D18" s="25"/>
      <c r="E18" s="25"/>
      <c r="F18" s="25"/>
      <c r="G18" s="25"/>
      <c r="H18" s="25"/>
      <c r="I18" s="25"/>
      <c r="J18" s="25"/>
    </row>
  </sheetData>
  <mergeCells count="22">
    <mergeCell ref="A1:J1"/>
    <mergeCell ref="A3:D3"/>
    <mergeCell ref="A4:D4"/>
    <mergeCell ref="A8:D8"/>
    <mergeCell ref="A9:D9"/>
    <mergeCell ref="A10:C10"/>
    <mergeCell ref="A11:C11"/>
    <mergeCell ref="A12:C12"/>
    <mergeCell ref="A13:C13"/>
    <mergeCell ref="A14:C14"/>
    <mergeCell ref="A15:C15"/>
    <mergeCell ref="A16:J16"/>
    <mergeCell ref="A17:J17"/>
    <mergeCell ref="A18:J18"/>
    <mergeCell ref="D5:D7"/>
    <mergeCell ref="E4:E7"/>
    <mergeCell ref="F4:F7"/>
    <mergeCell ref="G4:G7"/>
    <mergeCell ref="H4:H7"/>
    <mergeCell ref="I4:I7"/>
    <mergeCell ref="J4:J7"/>
    <mergeCell ref="A5:C7"/>
  </mergeCells>
  <dataValidations count="1">
    <dataValidation type="list" allowBlank="1" sqref="A10:A15">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3"/>
  <sheetViews>
    <sheetView workbookViewId="0">
      <pane ySplit="8" topLeftCell="A5" activePane="bottomLeft" state="frozen"/>
      <selection/>
      <selection pane="bottomLeft" activeCell="A5" sqref="A5:C5"/>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46" customFormat="1" ht="15.75" spans="1:11">
      <c r="A1" s="48"/>
      <c r="J1" s="52"/>
      <c r="K1" s="52"/>
    </row>
    <row r="2" s="47" customFormat="1" ht="18" customHeight="1" spans="1:11">
      <c r="A2" s="49" t="s">
        <v>152</v>
      </c>
      <c r="B2" s="49"/>
      <c r="C2" s="49"/>
      <c r="D2" s="49"/>
      <c r="E2" s="49"/>
      <c r="F2" s="49"/>
      <c r="G2" s="49"/>
      <c r="H2" s="49"/>
      <c r="I2" s="49"/>
      <c r="J2" s="53"/>
      <c r="K2" s="53"/>
    </row>
    <row r="3" s="46" customFormat="1" ht="9.95" customHeight="1" spans="1:11">
      <c r="A3" s="50"/>
      <c r="B3" s="50"/>
      <c r="C3" s="50"/>
      <c r="D3" s="50"/>
      <c r="E3" s="50"/>
      <c r="F3" s="50"/>
      <c r="G3" s="50"/>
      <c r="H3" s="50"/>
      <c r="I3" s="16" t="s">
        <v>153</v>
      </c>
      <c r="J3" s="52"/>
      <c r="K3" s="52"/>
    </row>
    <row r="4" s="46" customFormat="1" ht="15" customHeight="1" spans="1:11">
      <c r="A4" s="6" t="s">
        <v>3</v>
      </c>
      <c r="B4" s="6"/>
      <c r="C4" s="6"/>
      <c r="D4" s="50"/>
      <c r="E4" s="50"/>
      <c r="F4" s="50"/>
      <c r="G4" s="50"/>
      <c r="H4" s="50"/>
      <c r="I4" s="16" t="s">
        <v>4</v>
      </c>
      <c r="J4" s="52"/>
      <c r="K4" s="52"/>
    </row>
    <row r="5" ht="25.5" customHeight="1" spans="1:9">
      <c r="A5" s="22" t="s">
        <v>154</v>
      </c>
      <c r="B5" s="22"/>
      <c r="C5" s="22"/>
      <c r="D5" s="22" t="s">
        <v>155</v>
      </c>
      <c r="E5" s="22"/>
      <c r="F5" s="22"/>
      <c r="G5" s="22"/>
      <c r="H5" s="22"/>
      <c r="I5" s="22"/>
    </row>
    <row r="6" ht="25.5" customHeight="1" spans="1:9">
      <c r="A6" s="36" t="s">
        <v>7</v>
      </c>
      <c r="B6" s="36" t="s">
        <v>8</v>
      </c>
      <c r="C6" s="36" t="s">
        <v>9</v>
      </c>
      <c r="D6" s="36" t="s">
        <v>7</v>
      </c>
      <c r="E6" s="36" t="s">
        <v>8</v>
      </c>
      <c r="F6" s="22" t="s">
        <v>127</v>
      </c>
      <c r="G6" s="36" t="s">
        <v>156</v>
      </c>
      <c r="H6" s="36" t="s">
        <v>157</v>
      </c>
      <c r="I6" s="36" t="s">
        <v>158</v>
      </c>
    </row>
    <row r="7" ht="25.5" customHeight="1" spans="1:9">
      <c r="A7" s="36"/>
      <c r="B7" s="36"/>
      <c r="C7" s="36"/>
      <c r="D7" s="36"/>
      <c r="E7" s="36"/>
      <c r="F7" s="22" t="s">
        <v>126</v>
      </c>
      <c r="G7" s="36" t="s">
        <v>156</v>
      </c>
      <c r="H7" s="36" t="s">
        <v>157</v>
      </c>
      <c r="I7" s="36"/>
    </row>
    <row r="8" ht="25.5" customHeight="1" spans="1:9">
      <c r="A8" s="22" t="s">
        <v>10</v>
      </c>
      <c r="B8" s="22"/>
      <c r="C8" s="22" t="s">
        <v>11</v>
      </c>
      <c r="D8" s="22" t="s">
        <v>10</v>
      </c>
      <c r="E8" s="22"/>
      <c r="F8" s="22" t="s">
        <v>12</v>
      </c>
      <c r="G8" s="22" t="s">
        <v>20</v>
      </c>
      <c r="H8" s="22" t="s">
        <v>24</v>
      </c>
      <c r="I8" s="22" t="s">
        <v>28</v>
      </c>
    </row>
    <row r="9" ht="25.5" customHeight="1" spans="1:9">
      <c r="A9" s="24" t="s">
        <v>159</v>
      </c>
      <c r="B9" s="22" t="s">
        <v>11</v>
      </c>
      <c r="C9" s="23">
        <v>1676.07</v>
      </c>
      <c r="D9" s="24" t="s">
        <v>14</v>
      </c>
      <c r="E9" s="22" t="s">
        <v>18</v>
      </c>
      <c r="F9" s="23">
        <f>SUM(G9:I9)</f>
        <v>1321.35</v>
      </c>
      <c r="G9" s="23">
        <v>1321.35</v>
      </c>
      <c r="H9" s="23"/>
      <c r="I9" s="23"/>
    </row>
    <row r="10" ht="25.5" customHeight="1" spans="1:9">
      <c r="A10" s="24" t="s">
        <v>160</v>
      </c>
      <c r="B10" s="22" t="s">
        <v>12</v>
      </c>
      <c r="C10" s="23"/>
      <c r="D10" s="24" t="s">
        <v>17</v>
      </c>
      <c r="E10" s="22" t="s">
        <v>22</v>
      </c>
      <c r="F10" s="23"/>
      <c r="G10" s="23"/>
      <c r="H10" s="23"/>
      <c r="I10" s="23"/>
    </row>
    <row r="11" ht="25.5" customHeight="1" spans="1:9">
      <c r="A11" s="24" t="s">
        <v>161</v>
      </c>
      <c r="B11" s="22" t="s">
        <v>20</v>
      </c>
      <c r="C11" s="23"/>
      <c r="D11" s="24" t="s">
        <v>21</v>
      </c>
      <c r="E11" s="22" t="s">
        <v>26</v>
      </c>
      <c r="F11" s="23"/>
      <c r="G11" s="23"/>
      <c r="H11" s="23"/>
      <c r="I11" s="23"/>
    </row>
    <row r="12" ht="25.5" customHeight="1" spans="1:9">
      <c r="A12" s="24"/>
      <c r="B12" s="22" t="s">
        <v>24</v>
      </c>
      <c r="C12" s="51"/>
      <c r="D12" s="24" t="s">
        <v>25</v>
      </c>
      <c r="E12" s="22" t="s">
        <v>30</v>
      </c>
      <c r="F12" s="23"/>
      <c r="G12" s="23"/>
      <c r="H12" s="23"/>
      <c r="I12" s="23"/>
    </row>
    <row r="13" ht="25.5" customHeight="1" spans="1:9">
      <c r="A13" s="24"/>
      <c r="B13" s="22" t="s">
        <v>28</v>
      </c>
      <c r="C13" s="51"/>
      <c r="D13" s="24" t="s">
        <v>29</v>
      </c>
      <c r="E13" s="22" t="s">
        <v>34</v>
      </c>
      <c r="F13" s="23"/>
      <c r="G13" s="23"/>
      <c r="H13" s="23"/>
      <c r="I13" s="23"/>
    </row>
    <row r="14" ht="25.5" customHeight="1" spans="1:9">
      <c r="A14" s="24"/>
      <c r="B14" s="22" t="s">
        <v>32</v>
      </c>
      <c r="C14" s="51"/>
      <c r="D14" s="24" t="s">
        <v>33</v>
      </c>
      <c r="E14" s="22" t="s">
        <v>38</v>
      </c>
      <c r="F14" s="23"/>
      <c r="G14" s="23"/>
      <c r="H14" s="23"/>
      <c r="I14" s="23"/>
    </row>
    <row r="15" ht="25.5" customHeight="1" spans="1:9">
      <c r="A15" s="24"/>
      <c r="B15" s="22" t="s">
        <v>36</v>
      </c>
      <c r="C15" s="51"/>
      <c r="D15" s="24" t="s">
        <v>37</v>
      </c>
      <c r="E15" s="22" t="s">
        <v>42</v>
      </c>
      <c r="F15" s="23"/>
      <c r="G15" s="23"/>
      <c r="H15" s="23"/>
      <c r="I15" s="23"/>
    </row>
    <row r="16" ht="25.5" customHeight="1" spans="1:9">
      <c r="A16" s="24"/>
      <c r="B16" s="22" t="s">
        <v>40</v>
      </c>
      <c r="C16" s="51"/>
      <c r="D16" s="24" t="s">
        <v>41</v>
      </c>
      <c r="E16" s="22" t="s">
        <v>45</v>
      </c>
      <c r="F16" s="23">
        <f>SUM(G16:I16)</f>
        <v>302.59</v>
      </c>
      <c r="G16" s="23">
        <v>302.59</v>
      </c>
      <c r="H16" s="23"/>
      <c r="I16" s="23"/>
    </row>
    <row r="17" ht="25.5" customHeight="1" spans="1:9">
      <c r="A17" s="24"/>
      <c r="B17" s="22" t="s">
        <v>43</v>
      </c>
      <c r="C17" s="51"/>
      <c r="D17" s="24" t="s">
        <v>44</v>
      </c>
      <c r="E17" s="22" t="s">
        <v>48</v>
      </c>
      <c r="F17" s="23">
        <f>SUM(G17:I17)</f>
        <v>53.24</v>
      </c>
      <c r="G17" s="23">
        <v>53.24</v>
      </c>
      <c r="H17" s="23"/>
      <c r="I17" s="23"/>
    </row>
    <row r="18" ht="25.5" customHeight="1" spans="1:9">
      <c r="A18" s="24"/>
      <c r="B18" s="22" t="s">
        <v>46</v>
      </c>
      <c r="C18" s="51"/>
      <c r="D18" s="24" t="s">
        <v>47</v>
      </c>
      <c r="E18" s="22" t="s">
        <v>51</v>
      </c>
      <c r="F18" s="23"/>
      <c r="G18" s="23"/>
      <c r="H18" s="23"/>
      <c r="I18" s="23"/>
    </row>
    <row r="19" ht="25.5" customHeight="1" spans="1:9">
      <c r="A19" s="24"/>
      <c r="B19" s="22" t="s">
        <v>49</v>
      </c>
      <c r="C19" s="51"/>
      <c r="D19" s="24" t="s">
        <v>50</v>
      </c>
      <c r="E19" s="22" t="s">
        <v>54</v>
      </c>
      <c r="F19" s="23"/>
      <c r="G19" s="23"/>
      <c r="H19" s="23"/>
      <c r="I19" s="23"/>
    </row>
    <row r="20" ht="25.5" customHeight="1" spans="1:9">
      <c r="A20" s="24"/>
      <c r="B20" s="22" t="s">
        <v>52</v>
      </c>
      <c r="C20" s="51"/>
      <c r="D20" s="24" t="s">
        <v>53</v>
      </c>
      <c r="E20" s="22" t="s">
        <v>57</v>
      </c>
      <c r="F20" s="23"/>
      <c r="G20" s="23"/>
      <c r="H20" s="23"/>
      <c r="I20" s="23"/>
    </row>
    <row r="21" ht="25.5" customHeight="1" spans="1:9">
      <c r="A21" s="24"/>
      <c r="B21" s="22" t="s">
        <v>55</v>
      </c>
      <c r="C21" s="51"/>
      <c r="D21" s="24" t="s">
        <v>56</v>
      </c>
      <c r="E21" s="22" t="s">
        <v>60</v>
      </c>
      <c r="F21" s="23"/>
      <c r="G21" s="23"/>
      <c r="H21" s="23"/>
      <c r="I21" s="23"/>
    </row>
    <row r="22" ht="25.5" customHeight="1" spans="1:9">
      <c r="A22" s="24"/>
      <c r="B22" s="22" t="s">
        <v>58</v>
      </c>
      <c r="C22" s="51"/>
      <c r="D22" s="24" t="s">
        <v>59</v>
      </c>
      <c r="E22" s="22" t="s">
        <v>63</v>
      </c>
      <c r="F22" s="23"/>
      <c r="G22" s="23"/>
      <c r="H22" s="23"/>
      <c r="I22" s="23"/>
    </row>
    <row r="23" ht="25.5" customHeight="1" spans="1:9">
      <c r="A23" s="24"/>
      <c r="B23" s="22" t="s">
        <v>61</v>
      </c>
      <c r="C23" s="51"/>
      <c r="D23" s="24" t="s">
        <v>62</v>
      </c>
      <c r="E23" s="22" t="s">
        <v>66</v>
      </c>
      <c r="F23" s="23"/>
      <c r="G23" s="23"/>
      <c r="H23" s="23"/>
      <c r="I23" s="23"/>
    </row>
    <row r="24" ht="25.5" customHeight="1" spans="1:9">
      <c r="A24" s="24"/>
      <c r="B24" s="22" t="s">
        <v>64</v>
      </c>
      <c r="C24" s="51"/>
      <c r="D24" s="24" t="s">
        <v>65</v>
      </c>
      <c r="E24" s="22" t="s">
        <v>69</v>
      </c>
      <c r="F24" s="23"/>
      <c r="G24" s="23"/>
      <c r="H24" s="23"/>
      <c r="I24" s="23"/>
    </row>
    <row r="25" ht="25.5" customHeight="1" spans="1:9">
      <c r="A25" s="24"/>
      <c r="B25" s="22" t="s">
        <v>67</v>
      </c>
      <c r="C25" s="51"/>
      <c r="D25" s="24" t="s">
        <v>68</v>
      </c>
      <c r="E25" s="22" t="s">
        <v>72</v>
      </c>
      <c r="F25" s="23"/>
      <c r="G25" s="23"/>
      <c r="H25" s="23"/>
      <c r="I25" s="23"/>
    </row>
    <row r="26" ht="25.5" customHeight="1" spans="1:9">
      <c r="A26" s="24"/>
      <c r="B26" s="22" t="s">
        <v>70</v>
      </c>
      <c r="C26" s="51"/>
      <c r="D26" s="24" t="s">
        <v>71</v>
      </c>
      <c r="E26" s="22" t="s">
        <v>75</v>
      </c>
      <c r="F26" s="23"/>
      <c r="G26" s="23"/>
      <c r="H26" s="23"/>
      <c r="I26" s="23"/>
    </row>
    <row r="27" ht="25.5" customHeight="1" spans="1:9">
      <c r="A27" s="24"/>
      <c r="B27" s="22" t="s">
        <v>73</v>
      </c>
      <c r="C27" s="51"/>
      <c r="D27" s="24" t="s">
        <v>74</v>
      </c>
      <c r="E27" s="22" t="s">
        <v>78</v>
      </c>
      <c r="F27" s="23">
        <f>SUM(G27:I27)</f>
        <v>118.26</v>
      </c>
      <c r="G27" s="23">
        <v>118.26</v>
      </c>
      <c r="H27" s="23"/>
      <c r="I27" s="23"/>
    </row>
    <row r="28" ht="25.5" customHeight="1" spans="1:9">
      <c r="A28" s="24"/>
      <c r="B28" s="22" t="s">
        <v>76</v>
      </c>
      <c r="C28" s="51"/>
      <c r="D28" s="24" t="s">
        <v>77</v>
      </c>
      <c r="E28" s="22" t="s">
        <v>81</v>
      </c>
      <c r="F28" s="23"/>
      <c r="G28" s="23"/>
      <c r="H28" s="23"/>
      <c r="I28" s="23"/>
    </row>
    <row r="29" ht="25.5" customHeight="1" spans="1:9">
      <c r="A29" s="24"/>
      <c r="B29" s="22" t="s">
        <v>79</v>
      </c>
      <c r="C29" s="51"/>
      <c r="D29" s="24" t="s">
        <v>80</v>
      </c>
      <c r="E29" s="22" t="s">
        <v>84</v>
      </c>
      <c r="F29" s="23"/>
      <c r="G29" s="23"/>
      <c r="H29" s="23"/>
      <c r="I29" s="23"/>
    </row>
    <row r="30" ht="25.5" customHeight="1" spans="1:9">
      <c r="A30" s="24"/>
      <c r="B30" s="22" t="s">
        <v>82</v>
      </c>
      <c r="C30" s="51"/>
      <c r="D30" s="24" t="s">
        <v>83</v>
      </c>
      <c r="E30" s="22" t="s">
        <v>87</v>
      </c>
      <c r="F30" s="23"/>
      <c r="G30" s="23"/>
      <c r="H30" s="23"/>
      <c r="I30" s="23"/>
    </row>
    <row r="31" ht="25.5" customHeight="1" spans="1:9">
      <c r="A31" s="24"/>
      <c r="B31" s="22" t="s">
        <v>85</v>
      </c>
      <c r="C31" s="51"/>
      <c r="D31" s="24" t="s">
        <v>86</v>
      </c>
      <c r="E31" s="22" t="s">
        <v>90</v>
      </c>
      <c r="F31" s="23"/>
      <c r="G31" s="23"/>
      <c r="H31" s="23"/>
      <c r="I31" s="23"/>
    </row>
    <row r="32" ht="25.5" customHeight="1" spans="1:9">
      <c r="A32" s="22"/>
      <c r="B32" s="22" t="s">
        <v>88</v>
      </c>
      <c r="C32" s="51"/>
      <c r="D32" s="24" t="s">
        <v>89</v>
      </c>
      <c r="E32" s="22" t="s">
        <v>93</v>
      </c>
      <c r="F32" s="23"/>
      <c r="G32" s="23"/>
      <c r="H32" s="23"/>
      <c r="I32" s="23"/>
    </row>
    <row r="33" ht="25.5" customHeight="1" spans="1:9">
      <c r="A33" s="24"/>
      <c r="B33" s="22" t="s">
        <v>91</v>
      </c>
      <c r="C33" s="51"/>
      <c r="D33" s="24" t="s">
        <v>92</v>
      </c>
      <c r="E33" s="22" t="s">
        <v>96</v>
      </c>
      <c r="F33" s="23"/>
      <c r="G33" s="23"/>
      <c r="H33" s="23"/>
      <c r="I33" s="23"/>
    </row>
    <row r="34" ht="25.5" customHeight="1" spans="1:9">
      <c r="A34" s="24"/>
      <c r="B34" s="22" t="s">
        <v>94</v>
      </c>
      <c r="C34" s="51"/>
      <c r="D34" s="24" t="s">
        <v>95</v>
      </c>
      <c r="E34" s="22" t="s">
        <v>100</v>
      </c>
      <c r="F34" s="23"/>
      <c r="G34" s="23"/>
      <c r="H34" s="23"/>
      <c r="I34" s="23"/>
    </row>
    <row r="35" ht="25.5" customHeight="1" spans="1:9">
      <c r="A35" s="22" t="s">
        <v>97</v>
      </c>
      <c r="B35" s="22" t="s">
        <v>98</v>
      </c>
      <c r="C35" s="23">
        <f>SUM(C9:C34)</f>
        <v>1676.07</v>
      </c>
      <c r="D35" s="22" t="s">
        <v>99</v>
      </c>
      <c r="E35" s="22" t="s">
        <v>104</v>
      </c>
      <c r="F35" s="23">
        <f>SUM(G35:I35)</f>
        <v>1795.44</v>
      </c>
      <c r="G35" s="23">
        <f>SUM(G9:G34)</f>
        <v>1795.44</v>
      </c>
      <c r="H35" s="23"/>
      <c r="I35" s="23"/>
    </row>
    <row r="36" ht="25.5" customHeight="1" spans="1:9">
      <c r="A36" s="24" t="s">
        <v>162</v>
      </c>
      <c r="B36" s="22" t="s">
        <v>102</v>
      </c>
      <c r="C36" s="23">
        <f>SUM(C37:C39)</f>
        <v>318.09</v>
      </c>
      <c r="D36" s="24" t="s">
        <v>163</v>
      </c>
      <c r="E36" s="22" t="s">
        <v>108</v>
      </c>
      <c r="F36" s="23">
        <f>SUM(G36:I36)</f>
        <v>198.72</v>
      </c>
      <c r="G36" s="23">
        <v>198.72</v>
      </c>
      <c r="H36" s="23"/>
      <c r="I36" s="23"/>
    </row>
    <row r="37" ht="25.5" customHeight="1" spans="1:9">
      <c r="A37" s="24" t="s">
        <v>164</v>
      </c>
      <c r="B37" s="22" t="s">
        <v>106</v>
      </c>
      <c r="C37" s="23">
        <v>318.09</v>
      </c>
      <c r="D37" s="24"/>
      <c r="E37" s="22" t="s">
        <v>110</v>
      </c>
      <c r="F37" s="23"/>
      <c r="G37" s="51"/>
      <c r="H37" s="51"/>
      <c r="I37" s="51"/>
    </row>
    <row r="38" ht="25.5" customHeight="1" spans="1:9">
      <c r="A38" s="24" t="s">
        <v>165</v>
      </c>
      <c r="B38" s="22" t="s">
        <v>109</v>
      </c>
      <c r="C38" s="23"/>
      <c r="D38" s="24"/>
      <c r="E38" s="22" t="s">
        <v>113</v>
      </c>
      <c r="F38" s="23"/>
      <c r="G38" s="51"/>
      <c r="H38" s="51"/>
      <c r="I38" s="51"/>
    </row>
    <row r="39" ht="25.5" customHeight="1" spans="1:9">
      <c r="A39" s="24" t="s">
        <v>166</v>
      </c>
      <c r="B39" s="22" t="s">
        <v>112</v>
      </c>
      <c r="C39" s="23"/>
      <c r="D39" s="24"/>
      <c r="E39" s="22" t="s">
        <v>167</v>
      </c>
      <c r="F39" s="23"/>
      <c r="G39" s="51"/>
      <c r="H39" s="51"/>
      <c r="I39" s="51"/>
    </row>
    <row r="40" ht="25.5" customHeight="1" spans="1:9">
      <c r="A40" s="22" t="s">
        <v>111</v>
      </c>
      <c r="B40" s="22" t="s">
        <v>15</v>
      </c>
      <c r="C40" s="23">
        <f>SUM(C35,C36)</f>
        <v>1994.16</v>
      </c>
      <c r="D40" s="22" t="s">
        <v>111</v>
      </c>
      <c r="E40" s="22" t="s">
        <v>168</v>
      </c>
      <c r="F40" s="23">
        <f>SUM(G40:I40)</f>
        <v>1994.16</v>
      </c>
      <c r="G40" s="23">
        <f>SUM(G35:G39)</f>
        <v>1994.16</v>
      </c>
      <c r="H40" s="23"/>
      <c r="I40" s="23"/>
    </row>
    <row r="41" ht="15" customHeight="1" spans="1:9">
      <c r="A41" s="25" t="s">
        <v>169</v>
      </c>
      <c r="B41" s="25"/>
      <c r="C41" s="25"/>
      <c r="D41" s="25"/>
      <c r="E41" s="25"/>
      <c r="F41" s="25"/>
      <c r="G41" s="25"/>
      <c r="H41" s="25"/>
      <c r="I41" s="54"/>
    </row>
    <row r="42" ht="15" customHeight="1" spans="1:9">
      <c r="A42" s="25" t="s">
        <v>143</v>
      </c>
      <c r="B42" s="25"/>
      <c r="C42" s="25"/>
      <c r="D42" s="25"/>
      <c r="E42" s="25"/>
      <c r="F42" s="25"/>
      <c r="G42" s="25"/>
      <c r="H42" s="25"/>
      <c r="I42" s="54"/>
    </row>
    <row r="43" ht="15" customHeight="1" spans="1:9">
      <c r="A43" s="25" t="s">
        <v>115</v>
      </c>
      <c r="B43" s="25"/>
      <c r="C43" s="25"/>
      <c r="D43" s="25"/>
      <c r="E43" s="25"/>
      <c r="F43" s="25"/>
      <c r="G43" s="25"/>
      <c r="H43" s="25"/>
      <c r="I43" s="54"/>
    </row>
  </sheetData>
  <mergeCells count="16">
    <mergeCell ref="A2:I2"/>
    <mergeCell ref="A4:C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headerFooter/>
  <ignoredErrors>
    <ignoredError sqref="C36" formulaRange="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9" topLeftCell="E7" activePane="bottomRight" state="frozen"/>
      <selection/>
      <selection pane="topRight"/>
      <selection pane="bottomLeft"/>
      <selection pane="bottomRight" activeCell="A4" sqref="A4:D4"/>
    </sheetView>
  </sheetViews>
  <sheetFormatPr defaultColWidth="9" defaultRowHeight="14.25" outlineLevelCol="6"/>
  <cols>
    <col min="1" max="3" width="2.75" customWidth="1"/>
    <col min="4" max="4" width="38.25" customWidth="1"/>
    <col min="5" max="7" width="13.875" customWidth="1"/>
  </cols>
  <sheetData>
    <row r="1" s="1" customFormat="1" ht="36" customHeight="1" spans="1:7">
      <c r="A1" s="3" t="s">
        <v>170</v>
      </c>
      <c r="B1" s="3"/>
      <c r="C1" s="3"/>
      <c r="D1" s="3"/>
      <c r="E1" s="3"/>
      <c r="F1" s="3"/>
      <c r="G1" s="3"/>
    </row>
    <row r="2" s="1" customFormat="1" ht="11.1" customHeight="1" spans="1:7">
      <c r="A2" s="4"/>
      <c r="B2" s="4"/>
      <c r="C2" s="4"/>
      <c r="D2" s="4"/>
      <c r="E2" s="5"/>
      <c r="F2" s="5"/>
      <c r="G2" s="16" t="s">
        <v>171</v>
      </c>
    </row>
    <row r="3" s="1" customFormat="1" ht="18" customHeight="1" spans="1:7">
      <c r="A3" s="6" t="s">
        <v>3</v>
      </c>
      <c r="B3" s="6"/>
      <c r="C3" s="6"/>
      <c r="D3" s="6"/>
      <c r="E3" s="7"/>
      <c r="F3" s="7"/>
      <c r="G3" s="16" t="s">
        <v>4</v>
      </c>
    </row>
    <row r="4" ht="18" customHeight="1" spans="1:7">
      <c r="A4" s="22" t="s">
        <v>7</v>
      </c>
      <c r="B4" s="22"/>
      <c r="C4" s="22"/>
      <c r="D4" s="22"/>
      <c r="E4" s="36" t="s">
        <v>172</v>
      </c>
      <c r="F4" s="36"/>
      <c r="G4" s="36"/>
    </row>
    <row r="5" ht="18.75" customHeight="1" spans="1:7">
      <c r="A5" s="36" t="s">
        <v>124</v>
      </c>
      <c r="B5" s="36"/>
      <c r="C5" s="36"/>
      <c r="D5" s="22" t="s">
        <v>125</v>
      </c>
      <c r="E5" s="36" t="s">
        <v>126</v>
      </c>
      <c r="F5" s="36" t="s">
        <v>146</v>
      </c>
      <c r="G5" s="36" t="s">
        <v>147</v>
      </c>
    </row>
    <row r="6" ht="18.75" customHeight="1" spans="1:7">
      <c r="A6" s="36"/>
      <c r="B6" s="36"/>
      <c r="C6" s="36"/>
      <c r="D6" s="22"/>
      <c r="E6" s="36"/>
      <c r="F6" s="36"/>
      <c r="G6" s="36"/>
    </row>
    <row r="7" ht="18.75" customHeight="1" spans="1:7">
      <c r="A7" s="41"/>
      <c r="B7" s="41"/>
      <c r="C7" s="41"/>
      <c r="D7" s="42"/>
      <c r="E7" s="36"/>
      <c r="F7" s="36"/>
      <c r="G7" s="36"/>
    </row>
    <row r="8" ht="18" customHeight="1" spans="1:7">
      <c r="A8" s="22" t="s">
        <v>10</v>
      </c>
      <c r="B8" s="22"/>
      <c r="C8" s="22"/>
      <c r="D8" s="22"/>
      <c r="E8" s="22" t="s">
        <v>11</v>
      </c>
      <c r="F8" s="22" t="s">
        <v>12</v>
      </c>
      <c r="G8" s="22" t="s">
        <v>20</v>
      </c>
    </row>
    <row r="9" ht="18" customHeight="1" spans="1:7">
      <c r="A9" s="22" t="s">
        <v>127</v>
      </c>
      <c r="B9" s="22"/>
      <c r="C9" s="22"/>
      <c r="D9" s="22"/>
      <c r="E9" s="45">
        <f>SUM(E10:E16)</f>
        <v>1795.43</v>
      </c>
      <c r="F9" s="45">
        <f>SUM(F10:F16)</f>
        <v>1795.43</v>
      </c>
      <c r="G9" s="45"/>
    </row>
    <row r="10" ht="18" customHeight="1" spans="1:7">
      <c r="A10" s="43" t="s">
        <v>128</v>
      </c>
      <c r="B10" s="44"/>
      <c r="C10" s="44"/>
      <c r="D10" s="44" t="s">
        <v>129</v>
      </c>
      <c r="E10" s="45">
        <f t="shared" ref="E10:E16" si="0">SUM(F10:G10)</f>
        <v>118.26</v>
      </c>
      <c r="F10" s="45">
        <v>118.26</v>
      </c>
      <c r="G10" s="45"/>
    </row>
    <row r="11" ht="18" customHeight="1" spans="1:7">
      <c r="A11" s="43" t="s">
        <v>132</v>
      </c>
      <c r="B11" s="44"/>
      <c r="C11" s="44"/>
      <c r="D11" s="44" t="s">
        <v>133</v>
      </c>
      <c r="E11" s="45">
        <f t="shared" si="0"/>
        <v>104.39</v>
      </c>
      <c r="F11" s="45">
        <v>104.39</v>
      </c>
      <c r="G11" s="45"/>
    </row>
    <row r="12" ht="18" customHeight="1" spans="1:7">
      <c r="A12" s="43" t="s">
        <v>138</v>
      </c>
      <c r="B12" s="44"/>
      <c r="C12" s="44"/>
      <c r="D12" s="44" t="s">
        <v>139</v>
      </c>
      <c r="E12" s="45">
        <f t="shared" si="0"/>
        <v>0</v>
      </c>
      <c r="F12" s="45"/>
      <c r="G12" s="45"/>
    </row>
    <row r="13" ht="18" customHeight="1" spans="1:7">
      <c r="A13" s="43" t="s">
        <v>130</v>
      </c>
      <c r="B13" s="44"/>
      <c r="C13" s="44"/>
      <c r="D13" s="44" t="s">
        <v>131</v>
      </c>
      <c r="E13" s="45">
        <f t="shared" si="0"/>
        <v>53.23</v>
      </c>
      <c r="F13" s="45">
        <v>53.23</v>
      </c>
      <c r="G13" s="45"/>
    </row>
    <row r="14" ht="18" customHeight="1" spans="1:7">
      <c r="A14" s="43" t="s">
        <v>134</v>
      </c>
      <c r="B14" s="44"/>
      <c r="C14" s="44"/>
      <c r="D14" s="44" t="s">
        <v>135</v>
      </c>
      <c r="E14" s="45">
        <f t="shared" si="0"/>
        <v>183.59</v>
      </c>
      <c r="F14" s="45">
        <v>183.59</v>
      </c>
      <c r="G14" s="45"/>
    </row>
    <row r="15" ht="18" customHeight="1" spans="1:7">
      <c r="A15" s="43" t="s">
        <v>140</v>
      </c>
      <c r="B15" s="44"/>
      <c r="C15" s="44"/>
      <c r="D15" s="44" t="s">
        <v>141</v>
      </c>
      <c r="E15" s="45">
        <f t="shared" si="0"/>
        <v>1321.35</v>
      </c>
      <c r="F15" s="45">
        <v>1321.35</v>
      </c>
      <c r="G15" s="45"/>
    </row>
    <row r="16" ht="18" customHeight="1" spans="1:7">
      <c r="A16" s="43" t="s">
        <v>136</v>
      </c>
      <c r="B16" s="44"/>
      <c r="C16" s="44"/>
      <c r="D16" s="44" t="s">
        <v>137</v>
      </c>
      <c r="E16" s="45">
        <f t="shared" si="0"/>
        <v>14.61</v>
      </c>
      <c r="F16" s="45">
        <v>14.61</v>
      </c>
      <c r="G16" s="45"/>
    </row>
    <row r="17" ht="15" customHeight="1" spans="1:7">
      <c r="A17" s="25" t="s">
        <v>173</v>
      </c>
      <c r="B17" s="25"/>
      <c r="C17" s="25"/>
      <c r="D17" s="25"/>
      <c r="E17" s="25"/>
      <c r="F17" s="25"/>
      <c r="G17" s="25"/>
    </row>
    <row r="18" ht="15" customHeight="1" spans="1:7">
      <c r="A18" s="25" t="s">
        <v>143</v>
      </c>
      <c r="B18" s="25"/>
      <c r="C18" s="25"/>
      <c r="D18" s="25"/>
      <c r="E18" s="25"/>
      <c r="F18" s="25"/>
      <c r="G18" s="25"/>
    </row>
    <row r="19" ht="15" customHeight="1" spans="1:7">
      <c r="A19" s="25" t="s">
        <v>115</v>
      </c>
      <c r="B19" s="25"/>
      <c r="C19" s="25"/>
      <c r="D19" s="25"/>
      <c r="E19" s="25"/>
      <c r="F19" s="25"/>
      <c r="G19" s="25"/>
    </row>
  </sheetData>
  <mergeCells count="21">
    <mergeCell ref="A1:G1"/>
    <mergeCell ref="A3:D3"/>
    <mergeCell ref="A4:D4"/>
    <mergeCell ref="E4:G4"/>
    <mergeCell ref="A8:D8"/>
    <mergeCell ref="A9:D9"/>
    <mergeCell ref="A10:C10"/>
    <mergeCell ref="A11:C11"/>
    <mergeCell ref="A12:C12"/>
    <mergeCell ref="A13:C13"/>
    <mergeCell ref="A14:C14"/>
    <mergeCell ref="A15:C15"/>
    <mergeCell ref="A16:C16"/>
    <mergeCell ref="A17:G17"/>
    <mergeCell ref="A18:G18"/>
    <mergeCell ref="A19:G19"/>
    <mergeCell ref="D5:D7"/>
    <mergeCell ref="E5:E7"/>
    <mergeCell ref="F5:F7"/>
    <mergeCell ref="G5:G7"/>
    <mergeCell ref="A5:C7"/>
  </mergeCells>
  <dataValidations count="1">
    <dataValidation type="list" allowBlank="1" sqref="A10:A16">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selection activeCell="L14" sqref="L14"/>
    </sheetView>
  </sheetViews>
  <sheetFormatPr defaultColWidth="9" defaultRowHeight="14.2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s="27" customFormat="1" ht="19.5" spans="1:9">
      <c r="A1" s="30" t="s">
        <v>174</v>
      </c>
      <c r="B1" s="30"/>
      <c r="C1" s="30"/>
      <c r="D1" s="30"/>
      <c r="E1" s="30"/>
      <c r="F1" s="30"/>
      <c r="G1" s="30"/>
      <c r="H1" s="30"/>
      <c r="I1" s="30"/>
    </row>
    <row r="2" s="28" customFormat="1" ht="20.25" customHeight="1" spans="1:9">
      <c r="A2" s="4"/>
      <c r="B2" s="4"/>
      <c r="C2" s="4"/>
      <c r="D2" s="5"/>
      <c r="E2" s="5"/>
      <c r="F2" s="5"/>
      <c r="G2" s="5"/>
      <c r="H2" s="5"/>
      <c r="I2" s="39" t="s">
        <v>175</v>
      </c>
    </row>
    <row r="3" s="29" customFormat="1" ht="15" customHeight="1" spans="1:9">
      <c r="A3" s="31" t="s">
        <v>3</v>
      </c>
      <c r="B3" s="31"/>
      <c r="C3" s="32"/>
      <c r="D3" s="32"/>
      <c r="E3" s="32"/>
      <c r="F3" s="32"/>
      <c r="G3" s="32"/>
      <c r="H3" s="32"/>
      <c r="I3" s="40" t="s">
        <v>4</v>
      </c>
    </row>
    <row r="4" ht="21" customHeight="1" spans="1:9">
      <c r="A4" s="33" t="s">
        <v>176</v>
      </c>
      <c r="B4" s="33"/>
      <c r="C4" s="33"/>
      <c r="D4" s="33" t="s">
        <v>177</v>
      </c>
      <c r="E4" s="33"/>
      <c r="F4" s="33"/>
      <c r="G4" s="33"/>
      <c r="H4" s="33"/>
      <c r="I4" s="33"/>
    </row>
    <row r="5" ht="22.5" customHeight="1" spans="1:9">
      <c r="A5" s="34" t="s">
        <v>178</v>
      </c>
      <c r="B5" s="34" t="s">
        <v>125</v>
      </c>
      <c r="C5" s="34" t="s">
        <v>179</v>
      </c>
      <c r="D5" s="34" t="s">
        <v>178</v>
      </c>
      <c r="E5" s="34" t="s">
        <v>125</v>
      </c>
      <c r="F5" s="34" t="s">
        <v>179</v>
      </c>
      <c r="G5" s="34" t="s">
        <v>178</v>
      </c>
      <c r="H5" s="34" t="s">
        <v>125</v>
      </c>
      <c r="I5" s="34" t="s">
        <v>179</v>
      </c>
    </row>
    <row r="6" ht="22.5" customHeight="1" spans="1:9">
      <c r="A6" s="34"/>
      <c r="B6" s="34"/>
      <c r="C6" s="34"/>
      <c r="D6" s="34"/>
      <c r="E6" s="34"/>
      <c r="F6" s="34"/>
      <c r="G6" s="34"/>
      <c r="H6" s="34"/>
      <c r="I6" s="34"/>
    </row>
    <row r="7" ht="21" customHeight="1" spans="1:9">
      <c r="A7" s="35" t="s">
        <v>180</v>
      </c>
      <c r="B7" s="35" t="s">
        <v>181</v>
      </c>
      <c r="C7" s="23">
        <f>SUM(C8:C20)</f>
        <v>1416.58</v>
      </c>
      <c r="D7" s="35" t="s">
        <v>182</v>
      </c>
      <c r="E7" s="35" t="s">
        <v>183</v>
      </c>
      <c r="F7" s="23">
        <f>SUM(F8:F34)</f>
        <v>196.17</v>
      </c>
      <c r="G7" s="35" t="s">
        <v>184</v>
      </c>
      <c r="H7" s="35" t="s">
        <v>185</v>
      </c>
      <c r="I7" s="23"/>
    </row>
    <row r="8" ht="21" customHeight="1" spans="1:9">
      <c r="A8" s="36" t="s">
        <v>186</v>
      </c>
      <c r="B8" s="35" t="s">
        <v>187</v>
      </c>
      <c r="C8" s="23">
        <v>305.65</v>
      </c>
      <c r="D8" s="36" t="s">
        <v>188</v>
      </c>
      <c r="E8" s="35" t="s">
        <v>189</v>
      </c>
      <c r="F8" s="23">
        <v>25.72</v>
      </c>
      <c r="G8" s="36" t="s">
        <v>190</v>
      </c>
      <c r="H8" s="35" t="s">
        <v>191</v>
      </c>
      <c r="I8" s="23"/>
    </row>
    <row r="9" ht="21" customHeight="1" spans="1:9">
      <c r="A9" s="36" t="s">
        <v>192</v>
      </c>
      <c r="B9" s="35" t="s">
        <v>193</v>
      </c>
      <c r="C9" s="23">
        <v>199.71</v>
      </c>
      <c r="D9" s="36" t="s">
        <v>194</v>
      </c>
      <c r="E9" s="35" t="s">
        <v>195</v>
      </c>
      <c r="F9" s="23">
        <v>1</v>
      </c>
      <c r="G9" s="36" t="s">
        <v>196</v>
      </c>
      <c r="H9" s="35" t="s">
        <v>197</v>
      </c>
      <c r="I9" s="23"/>
    </row>
    <row r="10" ht="21" customHeight="1" spans="1:9">
      <c r="A10" s="36" t="s">
        <v>198</v>
      </c>
      <c r="B10" s="35" t="s">
        <v>199</v>
      </c>
      <c r="C10" s="23">
        <v>492.83</v>
      </c>
      <c r="D10" s="36" t="s">
        <v>200</v>
      </c>
      <c r="E10" s="35" t="s">
        <v>201</v>
      </c>
      <c r="F10" s="23"/>
      <c r="G10" s="35" t="s">
        <v>202</v>
      </c>
      <c r="H10" s="35" t="s">
        <v>203</v>
      </c>
      <c r="I10" s="23"/>
    </row>
    <row r="11" ht="21" customHeight="1" spans="1:9">
      <c r="A11" s="36" t="s">
        <v>204</v>
      </c>
      <c r="B11" s="35" t="s">
        <v>205</v>
      </c>
      <c r="C11" s="23"/>
      <c r="D11" s="36" t="s">
        <v>206</v>
      </c>
      <c r="E11" s="35" t="s">
        <v>207</v>
      </c>
      <c r="F11" s="23"/>
      <c r="G11" s="36" t="s">
        <v>208</v>
      </c>
      <c r="H11" s="35" t="s">
        <v>209</v>
      </c>
      <c r="I11" s="23"/>
    </row>
    <row r="12" ht="21" customHeight="1" spans="1:9">
      <c r="A12" s="36" t="s">
        <v>210</v>
      </c>
      <c r="B12" s="35" t="s">
        <v>211</v>
      </c>
      <c r="C12" s="23"/>
      <c r="D12" s="36" t="s">
        <v>212</v>
      </c>
      <c r="E12" s="35" t="s">
        <v>213</v>
      </c>
      <c r="F12" s="23">
        <v>2.1</v>
      </c>
      <c r="G12" s="36" t="s">
        <v>214</v>
      </c>
      <c r="H12" s="35" t="s">
        <v>215</v>
      </c>
      <c r="I12" s="23"/>
    </row>
    <row r="13" ht="21" customHeight="1" spans="1:9">
      <c r="A13" s="36" t="s">
        <v>216</v>
      </c>
      <c r="B13" s="35" t="s">
        <v>217</v>
      </c>
      <c r="C13" s="23">
        <v>104.39</v>
      </c>
      <c r="D13" s="36" t="s">
        <v>218</v>
      </c>
      <c r="E13" s="35" t="s">
        <v>219</v>
      </c>
      <c r="F13" s="23"/>
      <c r="G13" s="36" t="s">
        <v>220</v>
      </c>
      <c r="H13" s="35" t="s">
        <v>221</v>
      </c>
      <c r="I13" s="23"/>
    </row>
    <row r="14" ht="21" customHeight="1" spans="1:9">
      <c r="A14" s="36" t="s">
        <v>222</v>
      </c>
      <c r="B14" s="35" t="s">
        <v>223</v>
      </c>
      <c r="C14" s="23">
        <v>14.61</v>
      </c>
      <c r="D14" s="36" t="s">
        <v>224</v>
      </c>
      <c r="E14" s="35" t="s">
        <v>225</v>
      </c>
      <c r="F14" s="23">
        <v>30</v>
      </c>
      <c r="G14" s="36" t="s">
        <v>226</v>
      </c>
      <c r="H14" s="35" t="s">
        <v>227</v>
      </c>
      <c r="I14" s="23"/>
    </row>
    <row r="15" ht="21" customHeight="1" spans="1:9">
      <c r="A15" s="36" t="s">
        <v>228</v>
      </c>
      <c r="B15" s="35" t="s">
        <v>229</v>
      </c>
      <c r="C15" s="23">
        <v>34.04</v>
      </c>
      <c r="D15" s="36" t="s">
        <v>230</v>
      </c>
      <c r="E15" s="35" t="s">
        <v>231</v>
      </c>
      <c r="F15" s="23">
        <v>8.5</v>
      </c>
      <c r="G15" s="36" t="s">
        <v>232</v>
      </c>
      <c r="H15" s="35" t="s">
        <v>233</v>
      </c>
      <c r="I15" s="23"/>
    </row>
    <row r="16" ht="21" customHeight="1" spans="1:9">
      <c r="A16" s="36" t="s">
        <v>234</v>
      </c>
      <c r="B16" s="35" t="s">
        <v>235</v>
      </c>
      <c r="C16" s="23">
        <v>17.36</v>
      </c>
      <c r="D16" s="36" t="s">
        <v>236</v>
      </c>
      <c r="E16" s="35" t="s">
        <v>237</v>
      </c>
      <c r="F16" s="23">
        <v>12.5</v>
      </c>
      <c r="G16" s="36" t="s">
        <v>238</v>
      </c>
      <c r="H16" s="35" t="s">
        <v>239</v>
      </c>
      <c r="I16" s="23"/>
    </row>
    <row r="17" ht="21" customHeight="1" spans="1:9">
      <c r="A17" s="36" t="s">
        <v>240</v>
      </c>
      <c r="B17" s="35" t="s">
        <v>241</v>
      </c>
      <c r="C17" s="23"/>
      <c r="D17" s="36" t="s">
        <v>242</v>
      </c>
      <c r="E17" s="35" t="s">
        <v>243</v>
      </c>
      <c r="F17" s="23">
        <v>16.78</v>
      </c>
      <c r="G17" s="36" t="s">
        <v>244</v>
      </c>
      <c r="H17" s="35" t="s">
        <v>245</v>
      </c>
      <c r="I17" s="23"/>
    </row>
    <row r="18" ht="21" customHeight="1" spans="1:9">
      <c r="A18" s="36" t="s">
        <v>246</v>
      </c>
      <c r="B18" s="35" t="s">
        <v>247</v>
      </c>
      <c r="C18" s="23">
        <v>118.26</v>
      </c>
      <c r="D18" s="36" t="s">
        <v>248</v>
      </c>
      <c r="E18" s="35" t="s">
        <v>249</v>
      </c>
      <c r="F18" s="23"/>
      <c r="G18" s="36" t="s">
        <v>250</v>
      </c>
      <c r="H18" s="35" t="s">
        <v>251</v>
      </c>
      <c r="I18" s="23"/>
    </row>
    <row r="19" ht="21" customHeight="1" spans="1:9">
      <c r="A19" s="36" t="s">
        <v>252</v>
      </c>
      <c r="B19" s="35" t="s">
        <v>253</v>
      </c>
      <c r="C19" s="23"/>
      <c r="D19" s="36" t="s">
        <v>254</v>
      </c>
      <c r="E19" s="35" t="s">
        <v>255</v>
      </c>
      <c r="F19" s="23">
        <v>5</v>
      </c>
      <c r="G19" s="36" t="s">
        <v>256</v>
      </c>
      <c r="H19" s="35" t="s">
        <v>257</v>
      </c>
      <c r="I19" s="23"/>
    </row>
    <row r="20" ht="21" customHeight="1" spans="1:9">
      <c r="A20" s="36" t="s">
        <v>258</v>
      </c>
      <c r="B20" s="35" t="s">
        <v>259</v>
      </c>
      <c r="C20" s="23">
        <v>129.73</v>
      </c>
      <c r="D20" s="36" t="s">
        <v>260</v>
      </c>
      <c r="E20" s="35" t="s">
        <v>261</v>
      </c>
      <c r="F20" s="23"/>
      <c r="G20" s="36" t="s">
        <v>262</v>
      </c>
      <c r="H20" s="35" t="s">
        <v>263</v>
      </c>
      <c r="I20" s="23"/>
    </row>
    <row r="21" ht="21" customHeight="1" spans="1:9">
      <c r="A21" s="35" t="s">
        <v>264</v>
      </c>
      <c r="B21" s="35" t="s">
        <v>265</v>
      </c>
      <c r="C21" s="23">
        <f>SUM(C22:C33)</f>
        <v>182.53</v>
      </c>
      <c r="D21" s="36" t="s">
        <v>266</v>
      </c>
      <c r="E21" s="35" t="s">
        <v>267</v>
      </c>
      <c r="F21" s="23"/>
      <c r="G21" s="36" t="s">
        <v>268</v>
      </c>
      <c r="H21" s="35" t="s">
        <v>269</v>
      </c>
      <c r="I21" s="23"/>
    </row>
    <row r="22" ht="21" customHeight="1" spans="1:9">
      <c r="A22" s="36" t="s">
        <v>270</v>
      </c>
      <c r="B22" s="35" t="s">
        <v>271</v>
      </c>
      <c r="C22" s="23">
        <v>36.12</v>
      </c>
      <c r="D22" s="36" t="s">
        <v>272</v>
      </c>
      <c r="E22" s="35" t="s">
        <v>273</v>
      </c>
      <c r="F22" s="23"/>
      <c r="G22" s="36" t="s">
        <v>274</v>
      </c>
      <c r="H22" s="35" t="s">
        <v>275</v>
      </c>
      <c r="I22" s="23"/>
    </row>
    <row r="23" ht="21" customHeight="1" spans="1:9">
      <c r="A23" s="36" t="s">
        <v>276</v>
      </c>
      <c r="B23" s="35" t="s">
        <v>277</v>
      </c>
      <c r="C23" s="23">
        <v>143.39</v>
      </c>
      <c r="D23" s="36" t="s">
        <v>278</v>
      </c>
      <c r="E23" s="35" t="s">
        <v>279</v>
      </c>
      <c r="F23" s="23">
        <v>0.24</v>
      </c>
      <c r="G23" s="36" t="s">
        <v>280</v>
      </c>
      <c r="H23" s="35" t="s">
        <v>281</v>
      </c>
      <c r="I23" s="23"/>
    </row>
    <row r="24" ht="21" customHeight="1" spans="1:9">
      <c r="A24" s="36" t="s">
        <v>282</v>
      </c>
      <c r="B24" s="35" t="s">
        <v>283</v>
      </c>
      <c r="C24" s="23"/>
      <c r="D24" s="36" t="s">
        <v>284</v>
      </c>
      <c r="E24" s="35" t="s">
        <v>285</v>
      </c>
      <c r="F24" s="23"/>
      <c r="G24" s="36" t="s">
        <v>286</v>
      </c>
      <c r="H24" s="35" t="s">
        <v>287</v>
      </c>
      <c r="I24" s="23"/>
    </row>
    <row r="25" ht="21" customHeight="1" spans="1:9">
      <c r="A25" s="36" t="s">
        <v>288</v>
      </c>
      <c r="B25" s="35" t="s">
        <v>289</v>
      </c>
      <c r="C25" s="23"/>
      <c r="D25" s="36" t="s">
        <v>290</v>
      </c>
      <c r="E25" s="35" t="s">
        <v>291</v>
      </c>
      <c r="F25" s="23"/>
      <c r="G25" s="36" t="s">
        <v>292</v>
      </c>
      <c r="H25" s="35" t="s">
        <v>293</v>
      </c>
      <c r="I25" s="23"/>
    </row>
    <row r="26" ht="21" customHeight="1" spans="1:9">
      <c r="A26" s="36" t="s">
        <v>294</v>
      </c>
      <c r="B26" s="35" t="s">
        <v>295</v>
      </c>
      <c r="C26" s="23">
        <v>1.35</v>
      </c>
      <c r="D26" s="36" t="s">
        <v>296</v>
      </c>
      <c r="E26" s="35" t="s">
        <v>297</v>
      </c>
      <c r="F26" s="23"/>
      <c r="G26" s="36" t="s">
        <v>298</v>
      </c>
      <c r="H26" s="35" t="s">
        <v>299</v>
      </c>
      <c r="I26" s="23"/>
    </row>
    <row r="27" ht="21" customHeight="1" spans="1:9">
      <c r="A27" s="36" t="s">
        <v>300</v>
      </c>
      <c r="B27" s="35" t="s">
        <v>301</v>
      </c>
      <c r="C27" s="23"/>
      <c r="D27" s="36" t="s">
        <v>302</v>
      </c>
      <c r="E27" s="35" t="s">
        <v>303</v>
      </c>
      <c r="F27" s="23">
        <v>4.88</v>
      </c>
      <c r="G27" s="35" t="s">
        <v>304</v>
      </c>
      <c r="H27" s="35" t="s">
        <v>305</v>
      </c>
      <c r="I27" s="23"/>
    </row>
    <row r="28" ht="21" customHeight="1" spans="1:9">
      <c r="A28" s="36" t="s">
        <v>306</v>
      </c>
      <c r="B28" s="35" t="s">
        <v>307</v>
      </c>
      <c r="C28" s="23">
        <v>1.67</v>
      </c>
      <c r="D28" s="36" t="s">
        <v>308</v>
      </c>
      <c r="E28" s="35" t="s">
        <v>309</v>
      </c>
      <c r="F28" s="23"/>
      <c r="G28" s="36" t="s">
        <v>310</v>
      </c>
      <c r="H28" s="35" t="s">
        <v>311</v>
      </c>
      <c r="I28" s="23"/>
    </row>
    <row r="29" ht="21" customHeight="1" spans="1:9">
      <c r="A29" s="36" t="s">
        <v>312</v>
      </c>
      <c r="B29" s="35" t="s">
        <v>313</v>
      </c>
      <c r="C29" s="23"/>
      <c r="D29" s="36" t="s">
        <v>314</v>
      </c>
      <c r="E29" s="35" t="s">
        <v>315</v>
      </c>
      <c r="F29" s="23">
        <v>9</v>
      </c>
      <c r="G29" s="36" t="s">
        <v>316</v>
      </c>
      <c r="H29" s="35" t="s">
        <v>317</v>
      </c>
      <c r="I29" s="23"/>
    </row>
    <row r="30" ht="21" customHeight="1" spans="1:9">
      <c r="A30" s="36" t="s">
        <v>318</v>
      </c>
      <c r="B30" s="35" t="s">
        <v>319</v>
      </c>
      <c r="C30" s="23"/>
      <c r="D30" s="36" t="s">
        <v>320</v>
      </c>
      <c r="E30" s="35" t="s">
        <v>321</v>
      </c>
      <c r="F30" s="23"/>
      <c r="G30" s="36" t="s">
        <v>322</v>
      </c>
      <c r="H30" s="35" t="s">
        <v>323</v>
      </c>
      <c r="I30" s="23"/>
    </row>
    <row r="31" ht="21" customHeight="1" spans="1:9">
      <c r="A31" s="36" t="s">
        <v>324</v>
      </c>
      <c r="B31" s="35" t="s">
        <v>325</v>
      </c>
      <c r="C31" s="23"/>
      <c r="D31" s="36" t="s">
        <v>326</v>
      </c>
      <c r="E31" s="35" t="s">
        <v>327</v>
      </c>
      <c r="F31" s="23">
        <v>3.93</v>
      </c>
      <c r="G31" s="36" t="s">
        <v>328</v>
      </c>
      <c r="H31" s="35" t="s">
        <v>329</v>
      </c>
      <c r="I31" s="23"/>
    </row>
    <row r="32" ht="21" customHeight="1" spans="1:9">
      <c r="A32" s="36" t="s">
        <v>330</v>
      </c>
      <c r="B32" s="35" t="s">
        <v>331</v>
      </c>
      <c r="C32" s="23"/>
      <c r="D32" s="36" t="s">
        <v>332</v>
      </c>
      <c r="E32" s="35" t="s">
        <v>333</v>
      </c>
      <c r="F32" s="23">
        <v>51.78</v>
      </c>
      <c r="G32" s="36" t="s">
        <v>334</v>
      </c>
      <c r="H32" s="35" t="s">
        <v>335</v>
      </c>
      <c r="I32" s="23"/>
    </row>
    <row r="33" ht="21" customHeight="1" spans="1:9">
      <c r="A33" s="36" t="s">
        <v>336</v>
      </c>
      <c r="B33" s="35" t="s">
        <v>337</v>
      </c>
      <c r="C33" s="23"/>
      <c r="D33" s="36" t="s">
        <v>338</v>
      </c>
      <c r="E33" s="35" t="s">
        <v>339</v>
      </c>
      <c r="F33" s="23"/>
      <c r="G33" s="35" t="s">
        <v>340</v>
      </c>
      <c r="H33" s="35" t="s">
        <v>341</v>
      </c>
      <c r="I33" s="23"/>
    </row>
    <row r="34" ht="21" customHeight="1" spans="1:9">
      <c r="A34" s="35"/>
      <c r="B34" s="35"/>
      <c r="C34" s="37"/>
      <c r="D34" s="36" t="s">
        <v>342</v>
      </c>
      <c r="E34" s="35" t="s">
        <v>343</v>
      </c>
      <c r="F34" s="23">
        <v>24.74</v>
      </c>
      <c r="G34" s="36" t="s">
        <v>344</v>
      </c>
      <c r="H34" s="35" t="s">
        <v>345</v>
      </c>
      <c r="I34" s="23"/>
    </row>
    <row r="35" ht="21" customHeight="1" spans="1:9">
      <c r="A35" s="35"/>
      <c r="B35" s="35"/>
      <c r="C35" s="37"/>
      <c r="D35" s="35"/>
      <c r="E35" s="35"/>
      <c r="F35" s="38"/>
      <c r="G35" s="36" t="s">
        <v>346</v>
      </c>
      <c r="H35" s="35" t="s">
        <v>347</v>
      </c>
      <c r="I35" s="23"/>
    </row>
    <row r="36" ht="21" customHeight="1" spans="1:9">
      <c r="A36" s="35"/>
      <c r="B36" s="35"/>
      <c r="C36" s="37"/>
      <c r="D36" s="35"/>
      <c r="E36" s="35"/>
      <c r="F36" s="38"/>
      <c r="G36" s="36" t="s">
        <v>348</v>
      </c>
      <c r="H36" s="35" t="s">
        <v>349</v>
      </c>
      <c r="I36" s="23"/>
    </row>
    <row r="37" ht="21" customHeight="1" spans="1:9">
      <c r="A37" s="35"/>
      <c r="B37" s="35"/>
      <c r="C37" s="37"/>
      <c r="D37" s="35"/>
      <c r="E37" s="35"/>
      <c r="F37" s="38"/>
      <c r="G37" s="36" t="s">
        <v>350</v>
      </c>
      <c r="H37" s="35" t="s">
        <v>351</v>
      </c>
      <c r="I37" s="23"/>
    </row>
    <row r="38" ht="21" customHeight="1" spans="1:9">
      <c r="A38" s="35"/>
      <c r="B38" s="35"/>
      <c r="C38" s="37"/>
      <c r="D38" s="35"/>
      <c r="E38" s="35"/>
      <c r="F38" s="38"/>
      <c r="G38" s="36" t="s">
        <v>352</v>
      </c>
      <c r="H38" s="35" t="s">
        <v>353</v>
      </c>
      <c r="I38" s="23"/>
    </row>
    <row r="39" ht="21" customHeight="1" spans="1:9">
      <c r="A39" s="36" t="s">
        <v>354</v>
      </c>
      <c r="B39" s="36"/>
      <c r="C39" s="23">
        <f>SUM(C7,C21)</f>
        <v>1599.11</v>
      </c>
      <c r="D39" s="36" t="s">
        <v>355</v>
      </c>
      <c r="E39" s="36"/>
      <c r="F39" s="36"/>
      <c r="G39" s="36"/>
      <c r="H39" s="36"/>
      <c r="I39" s="23">
        <f>SUM(F7)</f>
        <v>196.17</v>
      </c>
    </row>
    <row r="40" ht="15" customHeight="1" spans="1:9">
      <c r="A40" s="25" t="s">
        <v>356</v>
      </c>
      <c r="B40" s="25"/>
      <c r="C40" s="25"/>
      <c r="D40" s="25"/>
      <c r="E40" s="25"/>
      <c r="F40" s="25"/>
      <c r="G40" s="25"/>
      <c r="H40" s="25"/>
      <c r="I40" s="25"/>
    </row>
    <row r="41" ht="15" customHeight="1" spans="1:9">
      <c r="A41" s="25" t="s">
        <v>143</v>
      </c>
      <c r="B41" s="25"/>
      <c r="C41" s="25"/>
      <c r="D41" s="25"/>
      <c r="E41" s="25"/>
      <c r="F41" s="25"/>
      <c r="G41" s="25"/>
      <c r="H41" s="25"/>
      <c r="I41" s="25"/>
    </row>
    <row r="42" ht="15" customHeight="1" spans="1:9">
      <c r="A42" s="25" t="s">
        <v>115</v>
      </c>
      <c r="B42" s="25"/>
      <c r="C42" s="25"/>
      <c r="D42" s="25"/>
      <c r="E42" s="25"/>
      <c r="F42" s="25"/>
      <c r="G42" s="25"/>
      <c r="H42" s="25"/>
      <c r="I42" s="25"/>
    </row>
  </sheetData>
  <mergeCells count="18">
    <mergeCell ref="A1:I1"/>
    <mergeCell ref="A3:B3"/>
    <mergeCell ref="A4:C4"/>
    <mergeCell ref="D4:I4"/>
    <mergeCell ref="A39:B39"/>
    <mergeCell ref="D39:H39"/>
    <mergeCell ref="A40:I40"/>
    <mergeCell ref="A41:I41"/>
    <mergeCell ref="A42:I42"/>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4"/>
  <sheetViews>
    <sheetView workbookViewId="0">
      <selection activeCell="A4" sqref="A4"/>
    </sheetView>
  </sheetViews>
  <sheetFormatPr defaultColWidth="9" defaultRowHeight="14.25" outlineLevelCol="2"/>
  <cols>
    <col min="1" max="1" width="34.875" customWidth="1"/>
    <col min="2" max="3" width="23.5" customWidth="1"/>
  </cols>
  <sheetData>
    <row r="1" s="18" customFormat="1" ht="30" customHeight="1" spans="1:3">
      <c r="A1" s="3" t="s">
        <v>357</v>
      </c>
      <c r="B1" s="3"/>
      <c r="C1" s="3"/>
    </row>
    <row r="2" s="5" customFormat="1" ht="11.1" customHeight="1" spans="2:3">
      <c r="B2" s="16"/>
      <c r="C2" s="16" t="s">
        <v>358</v>
      </c>
    </row>
    <row r="3" s="5" customFormat="1" ht="15" customHeight="1" spans="1:3">
      <c r="A3" s="6" t="s">
        <v>3</v>
      </c>
      <c r="B3" s="16"/>
      <c r="C3" s="16" t="s">
        <v>4</v>
      </c>
    </row>
    <row r="4" ht="28.5" customHeight="1" spans="1:3">
      <c r="A4" s="22" t="s">
        <v>359</v>
      </c>
      <c r="B4" s="22" t="s">
        <v>360</v>
      </c>
      <c r="C4" s="22" t="s">
        <v>179</v>
      </c>
    </row>
    <row r="5" ht="28.5" customHeight="1" spans="1:3">
      <c r="A5" s="22" t="s">
        <v>361</v>
      </c>
      <c r="B5" s="23">
        <f>SUM(B6:B8)</f>
        <v>15.9</v>
      </c>
      <c r="C5" s="23">
        <f>SUM(C6:C8)</f>
        <v>4.17</v>
      </c>
    </row>
    <row r="6" ht="28.5" customHeight="1" spans="1:3">
      <c r="A6" s="24" t="s">
        <v>362</v>
      </c>
      <c r="B6" s="23"/>
      <c r="C6" s="23"/>
    </row>
    <row r="7" ht="28.5" customHeight="1" spans="1:3">
      <c r="A7" s="24" t="s">
        <v>363</v>
      </c>
      <c r="B7" s="23">
        <v>1</v>
      </c>
      <c r="C7" s="23">
        <v>0.24</v>
      </c>
    </row>
    <row r="8" ht="28.5" customHeight="1" spans="1:3">
      <c r="A8" s="24" t="s">
        <v>364</v>
      </c>
      <c r="B8" s="23">
        <f>SUM(B9:B10)</f>
        <v>14.9</v>
      </c>
      <c r="C8" s="23">
        <f>SUM(C9:C10)</f>
        <v>3.93</v>
      </c>
    </row>
    <row r="9" ht="28.5" customHeight="1" spans="1:3">
      <c r="A9" s="24" t="s">
        <v>365</v>
      </c>
      <c r="B9" s="23">
        <v>14.9</v>
      </c>
      <c r="C9" s="23">
        <v>3.93</v>
      </c>
    </row>
    <row r="10" ht="28.5" customHeight="1" spans="1:3">
      <c r="A10" s="24" t="s">
        <v>366</v>
      </c>
      <c r="B10" s="23"/>
      <c r="C10" s="23"/>
    </row>
    <row r="11" ht="15" customHeight="1" spans="1:3">
      <c r="A11" s="25" t="s">
        <v>367</v>
      </c>
      <c r="B11" s="25"/>
      <c r="C11" s="25"/>
    </row>
    <row r="12" ht="33" customHeight="1" spans="1:3">
      <c r="A12" s="26" t="s">
        <v>368</v>
      </c>
      <c r="B12" s="26"/>
      <c r="C12" s="26"/>
    </row>
    <row r="13" ht="15" customHeight="1" spans="1:3">
      <c r="A13" s="25" t="s">
        <v>143</v>
      </c>
      <c r="B13" s="25"/>
      <c r="C13" s="25"/>
    </row>
    <row r="14" ht="15" customHeight="1" spans="1:3">
      <c r="A14" s="25" t="s">
        <v>115</v>
      </c>
      <c r="B14" s="25"/>
      <c r="C14" s="25"/>
    </row>
  </sheetData>
  <mergeCells count="5">
    <mergeCell ref="A1:C1"/>
    <mergeCell ref="A11:C11"/>
    <mergeCell ref="A12:C12"/>
    <mergeCell ref="A13:C13"/>
    <mergeCell ref="A14:C1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M16" sqref="M16"/>
    </sheetView>
  </sheetViews>
  <sheetFormatPr defaultColWidth="9" defaultRowHeight="15.75"/>
  <cols>
    <col min="1" max="2" width="4.625" style="1" customWidth="1"/>
    <col min="3" max="3" width="11" style="1" customWidth="1"/>
    <col min="4" max="9" width="12.125" style="1" customWidth="1"/>
    <col min="10" max="16384" width="9" style="1"/>
  </cols>
  <sheetData>
    <row r="1" s="18" customFormat="1" ht="30" customHeight="1" spans="1:9">
      <c r="A1" s="3" t="s">
        <v>369</v>
      </c>
      <c r="B1" s="3"/>
      <c r="C1" s="3"/>
      <c r="D1" s="3"/>
      <c r="E1" s="3"/>
      <c r="F1" s="3"/>
      <c r="G1" s="3"/>
      <c r="H1" s="3"/>
      <c r="I1" s="3"/>
    </row>
    <row r="2" s="5" customFormat="1" ht="11.1" customHeight="1" spans="1:9">
      <c r="A2" s="4"/>
      <c r="B2" s="4"/>
      <c r="C2" s="4"/>
      <c r="I2" s="16" t="s">
        <v>370</v>
      </c>
    </row>
    <row r="3" s="5" customFormat="1" ht="15" customHeight="1" spans="1:9">
      <c r="A3" s="6" t="s">
        <v>3</v>
      </c>
      <c r="B3" s="6"/>
      <c r="C3" s="6"/>
      <c r="D3" s="6"/>
      <c r="E3" s="7"/>
      <c r="F3" s="7"/>
      <c r="G3" s="7"/>
      <c r="H3" s="7"/>
      <c r="I3" s="16" t="s">
        <v>4</v>
      </c>
    </row>
    <row r="4" s="19" customFormat="1" ht="20.25" customHeight="1" spans="1:9">
      <c r="A4" s="8" t="s">
        <v>371</v>
      </c>
      <c r="B4" s="8"/>
      <c r="C4" s="8"/>
      <c r="D4" s="9" t="s">
        <v>105</v>
      </c>
      <c r="E4" s="9" t="s">
        <v>372</v>
      </c>
      <c r="F4" s="9" t="s">
        <v>172</v>
      </c>
      <c r="G4" s="9"/>
      <c r="H4" s="9"/>
      <c r="I4" s="9" t="s">
        <v>107</v>
      </c>
    </row>
    <row r="5" s="19" customFormat="1" ht="27" customHeight="1" spans="1:9">
      <c r="A5" s="8" t="s">
        <v>124</v>
      </c>
      <c r="B5" s="8"/>
      <c r="C5" s="8" t="s">
        <v>125</v>
      </c>
      <c r="D5" s="9"/>
      <c r="E5" s="9"/>
      <c r="F5" s="9" t="s">
        <v>126</v>
      </c>
      <c r="G5" s="9" t="s">
        <v>373</v>
      </c>
      <c r="H5" s="9" t="s">
        <v>147</v>
      </c>
      <c r="I5" s="9"/>
    </row>
    <row r="6" s="19" customFormat="1" ht="18" customHeight="1" spans="1:9">
      <c r="A6" s="8"/>
      <c r="B6" s="8"/>
      <c r="C6" s="8"/>
      <c r="D6" s="9"/>
      <c r="E6" s="9"/>
      <c r="F6" s="9"/>
      <c r="G6" s="9"/>
      <c r="H6" s="9"/>
      <c r="I6" s="9"/>
    </row>
    <row r="7" s="19" customFormat="1" ht="22.5" customHeight="1" spans="1:9">
      <c r="A7" s="8"/>
      <c r="B7" s="8"/>
      <c r="C7" s="8"/>
      <c r="D7" s="9"/>
      <c r="E7" s="9"/>
      <c r="F7" s="9"/>
      <c r="G7" s="9"/>
      <c r="H7" s="9"/>
      <c r="I7" s="9"/>
    </row>
    <row r="8" s="19" customFormat="1" ht="22.5" customHeight="1" spans="1:9">
      <c r="A8" s="8" t="s">
        <v>10</v>
      </c>
      <c r="B8" s="8"/>
      <c r="C8" s="8"/>
      <c r="D8" s="8">
        <v>1</v>
      </c>
      <c r="E8" s="8">
        <v>2</v>
      </c>
      <c r="F8" s="8">
        <v>3</v>
      </c>
      <c r="G8" s="8">
        <v>4</v>
      </c>
      <c r="H8" s="8">
        <v>5</v>
      </c>
      <c r="I8" s="8">
        <v>6</v>
      </c>
    </row>
    <row r="9" s="19" customFormat="1" ht="22.5" customHeight="1" spans="1:9">
      <c r="A9" s="8" t="s">
        <v>127</v>
      </c>
      <c r="B9" s="8"/>
      <c r="C9" s="8"/>
      <c r="D9" s="10"/>
      <c r="E9" s="10"/>
      <c r="F9" s="10"/>
      <c r="G9" s="10"/>
      <c r="H9" s="10"/>
      <c r="I9" s="10"/>
    </row>
    <row r="10" s="20" customFormat="1" ht="22.5" customHeight="1" spans="1:9">
      <c r="A10" s="8"/>
      <c r="B10" s="8"/>
      <c r="C10" s="11"/>
      <c r="D10" s="12"/>
      <c r="E10" s="12"/>
      <c r="F10" s="12"/>
      <c r="G10" s="17"/>
      <c r="H10" s="17"/>
      <c r="I10" s="12"/>
    </row>
    <row r="11" s="20" customFormat="1" ht="22.5" customHeight="1" spans="1:9">
      <c r="A11" s="8"/>
      <c r="B11" s="8"/>
      <c r="C11" s="13"/>
      <c r="D11" s="12"/>
      <c r="E11" s="12"/>
      <c r="F11" s="12"/>
      <c r="G11" s="12"/>
      <c r="H11" s="12"/>
      <c r="I11" s="12"/>
    </row>
    <row r="12" s="20" customFormat="1" ht="22.5" customHeight="1" spans="1:9">
      <c r="A12" s="8"/>
      <c r="B12" s="8"/>
      <c r="C12" s="11"/>
      <c r="D12" s="12"/>
      <c r="E12" s="12"/>
      <c r="F12" s="12"/>
      <c r="G12" s="12"/>
      <c r="H12" s="12"/>
      <c r="I12" s="12"/>
    </row>
    <row r="13" s="20" customFormat="1" ht="22.5" customHeight="1" spans="1:9">
      <c r="A13" s="8"/>
      <c r="B13" s="8"/>
      <c r="C13" s="13"/>
      <c r="D13" s="12"/>
      <c r="E13" s="12"/>
      <c r="F13" s="12"/>
      <c r="G13" s="12"/>
      <c r="H13" s="12"/>
      <c r="I13" s="12"/>
    </row>
    <row r="14" s="20" customFormat="1" ht="22.5" customHeight="1" spans="1:9">
      <c r="A14" s="8"/>
      <c r="B14" s="8"/>
      <c r="C14" s="13"/>
      <c r="D14" s="12"/>
      <c r="E14" s="12"/>
      <c r="F14" s="12"/>
      <c r="G14" s="12"/>
      <c r="H14" s="12"/>
      <c r="I14" s="12"/>
    </row>
    <row r="15" s="20" customFormat="1" ht="22.5" customHeight="1" spans="1:9">
      <c r="A15" s="8"/>
      <c r="B15" s="8"/>
      <c r="C15" s="13"/>
      <c r="D15" s="12"/>
      <c r="E15" s="12"/>
      <c r="F15" s="12"/>
      <c r="G15" s="12"/>
      <c r="H15" s="12"/>
      <c r="I15" s="12"/>
    </row>
    <row r="16" ht="52" customHeight="1" spans="1:9">
      <c r="A16" s="14" t="s">
        <v>374</v>
      </c>
      <c r="B16" s="15"/>
      <c r="C16" s="15"/>
      <c r="D16" s="15"/>
      <c r="E16" s="15"/>
      <c r="F16" s="15"/>
      <c r="G16" s="15"/>
      <c r="H16" s="15"/>
      <c r="I16" s="15"/>
    </row>
    <row r="17" spans="1:1">
      <c r="A17" s="21"/>
    </row>
    <row r="18" spans="1:1">
      <c r="A18" s="21"/>
    </row>
    <row r="19" spans="1:1">
      <c r="A19" s="21"/>
    </row>
    <row r="20" spans="1:1">
      <c r="A20" s="21"/>
    </row>
  </sheetData>
  <mergeCells count="21">
    <mergeCell ref="A1:I1"/>
    <mergeCell ref="A3:D3"/>
    <mergeCell ref="A4:C4"/>
    <mergeCell ref="F4:H4"/>
    <mergeCell ref="A8:C8"/>
    <mergeCell ref="A9:C9"/>
    <mergeCell ref="A10:B10"/>
    <mergeCell ref="A11:B11"/>
    <mergeCell ref="A12:B12"/>
    <mergeCell ref="A13:B13"/>
    <mergeCell ref="A14:B14"/>
    <mergeCell ref="A15:B15"/>
    <mergeCell ref="A16:I16"/>
    <mergeCell ref="C5:C7"/>
    <mergeCell ref="D4:D7"/>
    <mergeCell ref="E4:E7"/>
    <mergeCell ref="F5:F7"/>
    <mergeCell ref="G5:G7"/>
    <mergeCell ref="H5:H7"/>
    <mergeCell ref="I4:I7"/>
    <mergeCell ref="A5:B7"/>
  </mergeCells>
  <printOptions horizontalCentered="1"/>
  <pageMargins left="0.35" right="0.35" top="0.79" bottom="0.79" header="0.51" footer="0.2"/>
  <pageSetup paperSize="9" scale="97" orientation="portrait"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tabSelected="1" workbookViewId="0">
      <selection activeCell="A4" sqref="A4:C4"/>
    </sheetView>
  </sheetViews>
  <sheetFormatPr defaultColWidth="9" defaultRowHeight="15.75" outlineLevelCol="5"/>
  <cols>
    <col min="1" max="1" width="8.75" style="1" customWidth="1"/>
    <col min="2" max="2" width="8.5" style="1" customWidth="1"/>
    <col min="3" max="3" width="19.5" style="1" customWidth="1"/>
    <col min="4" max="6" width="19.875" style="1" customWidth="1"/>
    <col min="7" max="252" width="9" style="1"/>
    <col min="253" max="16384" width="9" style="2"/>
  </cols>
  <sheetData>
    <row r="1" ht="36" customHeight="1" spans="1:6">
      <c r="A1" s="3" t="s">
        <v>375</v>
      </c>
      <c r="B1" s="3"/>
      <c r="C1" s="3"/>
      <c r="D1" s="3"/>
      <c r="E1" s="3"/>
      <c r="F1" s="3"/>
    </row>
    <row r="2" spans="1:6">
      <c r="A2" s="4"/>
      <c r="B2" s="4"/>
      <c r="C2" s="4"/>
      <c r="D2" s="5"/>
      <c r="E2" s="5"/>
      <c r="F2" s="16" t="s">
        <v>376</v>
      </c>
    </row>
    <row r="3" spans="1:6">
      <c r="A3" s="6" t="s">
        <v>3</v>
      </c>
      <c r="B3" s="6"/>
      <c r="C3" s="6"/>
      <c r="D3" s="7"/>
      <c r="E3" s="7"/>
      <c r="F3" s="16" t="s">
        <v>4</v>
      </c>
    </row>
    <row r="4" ht="20.1" customHeight="1" spans="1:6">
      <c r="A4" s="8" t="s">
        <v>371</v>
      </c>
      <c r="B4" s="8"/>
      <c r="C4" s="8"/>
      <c r="D4" s="9" t="s">
        <v>172</v>
      </c>
      <c r="E4" s="9"/>
      <c r="F4" s="9"/>
    </row>
    <row r="5" ht="20.1" customHeight="1" spans="1:6">
      <c r="A5" s="8" t="s">
        <v>124</v>
      </c>
      <c r="B5" s="8"/>
      <c r="C5" s="8" t="s">
        <v>125</v>
      </c>
      <c r="D5" s="9" t="s">
        <v>127</v>
      </c>
      <c r="E5" s="9" t="s">
        <v>373</v>
      </c>
      <c r="F5" s="8" t="s">
        <v>147</v>
      </c>
    </row>
    <row r="6" ht="20.1" customHeight="1" spans="1:6">
      <c r="A6" s="8"/>
      <c r="B6" s="8"/>
      <c r="C6" s="8"/>
      <c r="D6" s="9"/>
      <c r="E6" s="9"/>
      <c r="F6" s="8"/>
    </row>
    <row r="7" ht="20.1" customHeight="1" spans="1:6">
      <c r="A7" s="8"/>
      <c r="B7" s="8"/>
      <c r="C7" s="8"/>
      <c r="D7" s="9"/>
      <c r="E7" s="9"/>
      <c r="F7" s="8"/>
    </row>
    <row r="8" ht="20.1" customHeight="1" spans="1:6">
      <c r="A8" s="8" t="s">
        <v>10</v>
      </c>
      <c r="B8" s="8"/>
      <c r="C8" s="8"/>
      <c r="D8" s="8">
        <v>1</v>
      </c>
      <c r="E8" s="8">
        <v>2</v>
      </c>
      <c r="F8" s="8">
        <v>3</v>
      </c>
    </row>
    <row r="9" ht="20.1" customHeight="1" spans="1:6">
      <c r="A9" s="8" t="s">
        <v>127</v>
      </c>
      <c r="B9" s="8"/>
      <c r="C9" s="8"/>
      <c r="D9" s="10"/>
      <c r="E9" s="10"/>
      <c r="F9" s="10"/>
    </row>
    <row r="10" ht="20.1" customHeight="1" spans="1:6">
      <c r="A10" s="8"/>
      <c r="B10" s="8"/>
      <c r="C10" s="11"/>
      <c r="D10" s="12"/>
      <c r="E10" s="17"/>
      <c r="F10" s="12"/>
    </row>
    <row r="11" ht="20.1" customHeight="1" spans="1:6">
      <c r="A11" s="8"/>
      <c r="B11" s="8"/>
      <c r="C11" s="13"/>
      <c r="D11" s="12"/>
      <c r="E11" s="12"/>
      <c r="F11" s="12"/>
    </row>
    <row r="12" ht="20.1" customHeight="1" spans="1:6">
      <c r="A12" s="8"/>
      <c r="B12" s="8"/>
      <c r="C12" s="11"/>
      <c r="D12" s="12"/>
      <c r="E12" s="12"/>
      <c r="F12" s="12"/>
    </row>
    <row r="13" ht="20.1" customHeight="1" spans="1:6">
      <c r="A13" s="8"/>
      <c r="B13" s="8"/>
      <c r="C13" s="13"/>
      <c r="D13" s="12"/>
      <c r="E13" s="12"/>
      <c r="F13" s="12"/>
    </row>
    <row r="14" ht="20.1" customHeight="1" spans="1:6">
      <c r="A14" s="8"/>
      <c r="B14" s="8"/>
      <c r="C14" s="13"/>
      <c r="D14" s="12"/>
      <c r="E14" s="12"/>
      <c r="F14" s="12"/>
    </row>
    <row r="15" ht="20.1" customHeight="1" spans="1:6">
      <c r="A15" s="8"/>
      <c r="B15" s="8"/>
      <c r="C15" s="13"/>
      <c r="D15" s="12"/>
      <c r="E15" s="12"/>
      <c r="F15" s="12"/>
    </row>
    <row r="16" ht="65" customHeight="1" spans="1:6">
      <c r="A16" s="14" t="s">
        <v>377</v>
      </c>
      <c r="B16" s="15"/>
      <c r="C16" s="15"/>
      <c r="D16" s="15"/>
      <c r="E16" s="15"/>
      <c r="F16" s="15"/>
    </row>
  </sheetData>
  <mergeCells count="18">
    <mergeCell ref="A1:F1"/>
    <mergeCell ref="A3:C3"/>
    <mergeCell ref="A4:C4"/>
    <mergeCell ref="D4:F4"/>
    <mergeCell ref="A8:C8"/>
    <mergeCell ref="A9:C9"/>
    <mergeCell ref="A10:B10"/>
    <mergeCell ref="A11:B11"/>
    <mergeCell ref="A12:B12"/>
    <mergeCell ref="A13:B13"/>
    <mergeCell ref="A14:B14"/>
    <mergeCell ref="A15:B15"/>
    <mergeCell ref="A16:F16"/>
    <mergeCell ref="C5:C7"/>
    <mergeCell ref="D5:D7"/>
    <mergeCell ref="E5:E7"/>
    <mergeCell ref="F5:F7"/>
    <mergeCell ref="A5:B7"/>
  </mergeCells>
  <printOptions horizontalCentered="1"/>
  <pageMargins left="0.35" right="0.35" top="0.79" bottom="0.79" header="0.51" footer="0.2"/>
  <pageSetup paperSize="9" scale="94"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GK08政府性基金预算财政拨款收入支出决算表</vt:lpstr>
      <vt:lpstr>GK09国有资本经营预算财政拨款支出决算表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thtf</cp:lastModifiedBy>
  <dcterms:created xsi:type="dcterms:W3CDTF">2023-08-11T16:04:00Z</dcterms:created>
  <dcterms:modified xsi:type="dcterms:W3CDTF">2026-02-28T08:35:58Z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1FA662414D7ED4B16E38A269E584C45C_42</vt:lpwstr>
  </property>
</Properties>
</file>