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375" tabRatio="864" firstSheet="5" activeTab="8"/>
  </bookViews>
  <sheets>
    <sheet name="GK01 收入支出决算总表" sheetId="3" r:id="rId1"/>
    <sheet name="GK02 收入决算表" sheetId="4" r:id="rId2"/>
    <sheet name="GK03 支出决算表" sheetId="5" r:id="rId3"/>
    <sheet name="GK04 财政拨款收入支出决算总表" sheetId="6" r:id="rId4"/>
    <sheet name="GK05 一般公共预算财政拨款支出决算表" sheetId="7" r:id="rId5"/>
    <sheet name="GK06 一般公共预算财政拨款基本支出决算表" sheetId="8" r:id="rId6"/>
    <sheet name="GK07 政府性基金预算财政拨款收入支出决算表" sheetId="9" r:id="rId7"/>
    <sheet name="GK08 国有资本经营预算财政拨款支出决算表" sheetId="10" r:id="rId8"/>
    <sheet name="GK09 财政拨款“三公”经费支出决算表" sheetId="11" r:id="rId9"/>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<sst xmlns="http://schemas.openxmlformats.org/spreadsheetml/2006/main" count="628" uniqueCount="378">
  <si>
    <t>附件1</t>
  </si>
  <si>
    <t>收入支出决算总表</t>
  </si>
  <si>
    <t>公开01表</t>
  </si>
  <si>
    <t>部门（单位）：辽宁省国防动员办公室</t>
  </si>
  <si>
    <t>单位：万元</t>
  </si>
  <si>
    <t>收入</t>
  </si>
  <si>
    <t>支出</t>
  </si>
  <si>
    <t>项目</t>
  </si>
  <si>
    <t>行次</t>
  </si>
  <si>
    <t>金额</t>
  </si>
  <si>
    <t>栏次</t>
  </si>
  <si>
    <t>1</t>
  </si>
  <si>
    <t>2</t>
  </si>
  <si>
    <t>一、一般公共预算财政拨款收入</t>
  </si>
  <si>
    <t>一、一般公共服务支出</t>
  </si>
  <si>
    <t>32</t>
  </si>
  <si>
    <t>二、政府性基金预算财政拨款收入</t>
  </si>
  <si>
    <t>二、外交支出</t>
  </si>
  <si>
    <t>33</t>
  </si>
  <si>
    <t>三、国有资本经营预算财政拨款收入</t>
  </si>
  <si>
    <t>3</t>
  </si>
  <si>
    <t>三、国防支出</t>
  </si>
  <si>
    <t>34</t>
  </si>
  <si>
    <t>四、上级补助收入</t>
  </si>
  <si>
    <t>4</t>
  </si>
  <si>
    <t>四、公共安全支出</t>
  </si>
  <si>
    <t>35</t>
  </si>
  <si>
    <t>五、事业收入</t>
  </si>
  <si>
    <t>5</t>
  </si>
  <si>
    <t>五、教育支出</t>
  </si>
  <si>
    <t>36</t>
  </si>
  <si>
    <t>六、经营收入</t>
  </si>
  <si>
    <t>6</t>
  </si>
  <si>
    <t>六、科学技术支出</t>
  </si>
  <si>
    <t>37</t>
  </si>
  <si>
    <t>七、附属单位上缴收入</t>
  </si>
  <si>
    <t>7</t>
  </si>
  <si>
    <t>七、文化旅游体育与传媒支出</t>
  </si>
  <si>
    <t>38</t>
  </si>
  <si>
    <t>八、其他收入</t>
  </si>
  <si>
    <t>8</t>
  </si>
  <si>
    <t>八、社会保障和就业支出</t>
  </si>
  <si>
    <t>39</t>
  </si>
  <si>
    <t>9</t>
  </si>
  <si>
    <t>九、卫生健康支出</t>
  </si>
  <si>
    <t>40</t>
  </si>
  <si>
    <t>10</t>
  </si>
  <si>
    <t>十、节能环保支出</t>
  </si>
  <si>
    <t>41</t>
  </si>
  <si>
    <t>11</t>
  </si>
  <si>
    <t>十一、城乡社区支出</t>
  </si>
  <si>
    <t>42</t>
  </si>
  <si>
    <t>12</t>
  </si>
  <si>
    <t>十二、农林水支出</t>
  </si>
  <si>
    <t>43</t>
  </si>
  <si>
    <t>13</t>
  </si>
  <si>
    <t>十三、交通运输支出</t>
  </si>
  <si>
    <t>44</t>
  </si>
  <si>
    <t>14</t>
  </si>
  <si>
    <t>十四、资源勘探工业信息等支出</t>
  </si>
  <si>
    <t>45</t>
  </si>
  <si>
    <t>15</t>
  </si>
  <si>
    <t>十五、商业服务业等支出</t>
  </si>
  <si>
    <t>46</t>
  </si>
  <si>
    <t>16</t>
  </si>
  <si>
    <t>十六、金融支出</t>
  </si>
  <si>
    <t>47</t>
  </si>
  <si>
    <t>17</t>
  </si>
  <si>
    <t>十七、援助其他地区支出</t>
  </si>
  <si>
    <t>48</t>
  </si>
  <si>
    <t>18</t>
  </si>
  <si>
    <t>十八、自然资源海洋气象等支出</t>
  </si>
  <si>
    <t>49</t>
  </si>
  <si>
    <t>19</t>
  </si>
  <si>
    <t>十九、住房保障支出</t>
  </si>
  <si>
    <t>50</t>
  </si>
  <si>
    <t>20</t>
  </si>
  <si>
    <t>二十、粮油物资储备支出</t>
  </si>
  <si>
    <t>51</t>
  </si>
  <si>
    <t>21</t>
  </si>
  <si>
    <t>二十一、国有资本经营预算支出</t>
  </si>
  <si>
    <t>52</t>
  </si>
  <si>
    <t>22</t>
  </si>
  <si>
    <t>二十二、灾害防治及应急管理支出</t>
  </si>
  <si>
    <t>53</t>
  </si>
  <si>
    <t>23</t>
  </si>
  <si>
    <t>二十三、其他支出</t>
  </si>
  <si>
    <t>54</t>
  </si>
  <si>
    <t>24</t>
  </si>
  <si>
    <t>二十四、债务还本支出</t>
  </si>
  <si>
    <t>55</t>
  </si>
  <si>
    <t>25</t>
  </si>
  <si>
    <t>二十五、债务付息支出</t>
  </si>
  <si>
    <t>56</t>
  </si>
  <si>
    <t>26</t>
  </si>
  <si>
    <t>二十六、抗疫特别国债安排的支出</t>
  </si>
  <si>
    <t>57</t>
  </si>
  <si>
    <t>本年收入合计</t>
  </si>
  <si>
    <t>27</t>
  </si>
  <si>
    <t>本年支出合计</t>
  </si>
  <si>
    <t>58</t>
  </si>
  <si>
    <t>使用非财政拨款结余</t>
  </si>
  <si>
    <t>28</t>
  </si>
  <si>
    <t>结余分配</t>
  </si>
  <si>
    <t>59</t>
  </si>
  <si>
    <t>年初结转和结余</t>
  </si>
  <si>
    <t>29</t>
  </si>
  <si>
    <t>年末结转和结余</t>
  </si>
  <si>
    <t>60</t>
  </si>
  <si>
    <t>30</t>
  </si>
  <si>
    <t>61</t>
  </si>
  <si>
    <t>总计</t>
  </si>
  <si>
    <t>31</t>
  </si>
  <si>
    <t>62</t>
  </si>
  <si>
    <t>注：本表反映部门本年度的总收支和年末结转结余情况。本套报表金额单位转换万元时可能存在尾数误差。</t>
  </si>
  <si>
    <t xml:space="preserve">    如本表为空，则我部门本年度无此类资金收支余。</t>
  </si>
  <si>
    <t>收入决算表</t>
  </si>
  <si>
    <t>公开02表</t>
  </si>
  <si>
    <t>财政拨款收入</t>
  </si>
  <si>
    <t>上级补助收入</t>
  </si>
  <si>
    <t>事业收入</t>
  </si>
  <si>
    <t>经营收入</t>
  </si>
  <si>
    <t>附属单位上缴收入</t>
  </si>
  <si>
    <t>其他收入</t>
  </si>
  <si>
    <t>功能分类科目编码</t>
  </si>
  <si>
    <t>科目名称</t>
  </si>
  <si>
    <t>小计</t>
  </si>
  <si>
    <t>合计</t>
  </si>
  <si>
    <t>2010301</t>
  </si>
  <si>
    <t>行政运行</t>
  </si>
  <si>
    <t>2080501</t>
  </si>
  <si>
    <t>行政单位离退休</t>
  </si>
  <si>
    <t>2080505</t>
  </si>
  <si>
    <t>机关事业单位基本养老保险缴费支出</t>
  </si>
  <si>
    <t>2080506</t>
  </si>
  <si>
    <t>机关事业单位职业年金缴费支出</t>
  </si>
  <si>
    <t>2080801</t>
  </si>
  <si>
    <t>死亡抚恤</t>
  </si>
  <si>
    <t>2101101</t>
  </si>
  <si>
    <t>行政单位医疗</t>
  </si>
  <si>
    <t>2210201</t>
  </si>
  <si>
    <t>住房公积金</t>
  </si>
  <si>
    <t>注：本表反映部门本年度取得的各项收入情况。</t>
  </si>
  <si>
    <t xml:space="preserve">    本表金额转换成万元时，因四舍五入可能存在尾差。</t>
  </si>
  <si>
    <t>支出决算表</t>
  </si>
  <si>
    <t>公开03表</t>
  </si>
  <si>
    <t>基本支出</t>
  </si>
  <si>
    <t>项目支出</t>
  </si>
  <si>
    <t>上缴上级支出</t>
  </si>
  <si>
    <t>经营支出</t>
  </si>
  <si>
    <t>对附属单位补助支出</t>
  </si>
  <si>
    <t>注：本表反映部门本年度各项支出情况。</t>
  </si>
  <si>
    <t>财政拨款收入支出决算总表</t>
  </si>
  <si>
    <t>公开04表</t>
  </si>
  <si>
    <t>收     入</t>
  </si>
  <si>
    <t>支     出</t>
  </si>
  <si>
    <t>一般公共预算财政拨款</t>
  </si>
  <si>
    <t>政府性基金预算财政拨款</t>
  </si>
  <si>
    <t>国有资本经营预算财政拨款</t>
  </si>
  <si>
    <t>一、一般公共预算财政拨款</t>
  </si>
  <si>
    <t>二、政府性基金预算财政拨款</t>
  </si>
  <si>
    <t>三、国有资本经营财政拨款</t>
  </si>
  <si>
    <t>年初财政拨款结转和结余</t>
  </si>
  <si>
    <t>年末财政拨款结转和结余</t>
  </si>
  <si>
    <t xml:space="preserve">  一般公共预算财政拨款</t>
  </si>
  <si>
    <t xml:space="preserve">  政府性基金预算财政拨款</t>
  </si>
  <si>
    <t xml:space="preserve">  国有资本经营预算财政拨款</t>
  </si>
  <si>
    <t>63</t>
  </si>
  <si>
    <t>64</t>
  </si>
  <si>
    <t>注：本表反映部门本年度一般公共预算财政拨款、政府性基金预算财政拨款和国有资本经营预算财政拨款的总收支和年末结转结余情况。</t>
  </si>
  <si>
    <t>一般公共预算财政拨款支出决算表</t>
  </si>
  <si>
    <r>
      <rPr>
        <sz val="10"/>
        <color indexed="8"/>
        <rFont val="宋体"/>
        <charset val="134"/>
      </rPr>
      <t>公开0</t>
    </r>
    <r>
      <rPr>
        <sz val="10"/>
        <color indexed="8"/>
        <rFont val="宋体"/>
        <charset val="134"/>
      </rPr>
      <t>5</t>
    </r>
    <r>
      <rPr>
        <sz val="10"/>
        <color indexed="8"/>
        <rFont val="宋体"/>
        <charset val="134"/>
      </rPr>
      <t>表</t>
    </r>
  </si>
  <si>
    <t>本年支出</t>
  </si>
  <si>
    <t>注：本表反映部门本年度一般公共预算财政拨款支出情况。</t>
  </si>
  <si>
    <t>一般公共预算财政拨款基本支出决算表</t>
  </si>
  <si>
    <t>公开06表</t>
  </si>
  <si>
    <t>人员经费</t>
  </si>
  <si>
    <t>公用经费</t>
  </si>
  <si>
    <t>科目编码</t>
  </si>
  <si>
    <t>决算数</t>
  </si>
  <si>
    <t>301</t>
  </si>
  <si>
    <t>工资福利支出</t>
  </si>
  <si>
    <t>302</t>
  </si>
  <si>
    <t>商品和服务支出</t>
  </si>
  <si>
    <t>307</t>
  </si>
  <si>
    <t>债务利息及费用支出</t>
  </si>
  <si>
    <t>30101</t>
  </si>
  <si>
    <t xml:space="preserve">  基本工资</t>
  </si>
  <si>
    <t>30201</t>
  </si>
  <si>
    <t xml:space="preserve">  办公费</t>
  </si>
  <si>
    <t>30701</t>
  </si>
  <si>
    <t xml:space="preserve">  国内债务付息</t>
  </si>
  <si>
    <t>30102</t>
  </si>
  <si>
    <t xml:space="preserve">  津贴补贴</t>
  </si>
  <si>
    <t>30202</t>
  </si>
  <si>
    <t xml:space="preserve">  印刷费</t>
  </si>
  <si>
    <t>30702</t>
  </si>
  <si>
    <t xml:space="preserve">  国外债务付息</t>
  </si>
  <si>
    <t>30103</t>
  </si>
  <si>
    <t xml:space="preserve">  奖金</t>
  </si>
  <si>
    <t>30203</t>
  </si>
  <si>
    <t xml:space="preserve">  咨询费</t>
  </si>
  <si>
    <t>310</t>
  </si>
  <si>
    <t>资本性支出</t>
  </si>
  <si>
    <t>30106</t>
  </si>
  <si>
    <t xml:space="preserve">  伙食补助费</t>
  </si>
  <si>
    <t>30204</t>
  </si>
  <si>
    <t xml:space="preserve">  手续费</t>
  </si>
  <si>
    <t>31001</t>
  </si>
  <si>
    <t xml:space="preserve">  房屋建筑物购建</t>
  </si>
  <si>
    <t>30107</t>
  </si>
  <si>
    <t xml:space="preserve">  绩效工资</t>
  </si>
  <si>
    <t>30205</t>
  </si>
  <si>
    <t xml:space="preserve">  水费</t>
  </si>
  <si>
    <t>31002</t>
  </si>
  <si>
    <t xml:space="preserve">  办公设备购置</t>
  </si>
  <si>
    <t>30108</t>
  </si>
  <si>
    <t xml:space="preserve">  机关事业单位基本养老保险缴费</t>
  </si>
  <si>
    <t>30206</t>
  </si>
  <si>
    <t xml:space="preserve">  电费</t>
  </si>
  <si>
    <t>31003</t>
  </si>
  <si>
    <t xml:space="preserve">  专用设备购置</t>
  </si>
  <si>
    <t>30109</t>
  </si>
  <si>
    <t xml:space="preserve">  职业年金缴费</t>
  </si>
  <si>
    <t>30207</t>
  </si>
  <si>
    <t xml:space="preserve">  邮电费</t>
  </si>
  <si>
    <t>31005</t>
  </si>
  <si>
    <t xml:space="preserve">  基础设施建设</t>
  </si>
  <si>
    <t>30110</t>
  </si>
  <si>
    <t xml:space="preserve">  职工基本医疗保险缴费</t>
  </si>
  <si>
    <t>30208</t>
  </si>
  <si>
    <t xml:space="preserve">  取暖费</t>
  </si>
  <si>
    <t>31006</t>
  </si>
  <si>
    <t xml:space="preserve">  大型修缮</t>
  </si>
  <si>
    <t>30111</t>
  </si>
  <si>
    <t xml:space="preserve">  公务员医疗补助缴费</t>
  </si>
  <si>
    <t>30209</t>
  </si>
  <si>
    <t xml:space="preserve">  物业管理费</t>
  </si>
  <si>
    <t>31007</t>
  </si>
  <si>
    <t xml:space="preserve">  信息网络及软件购置更新</t>
  </si>
  <si>
    <t>30112</t>
  </si>
  <si>
    <t xml:space="preserve">  其他社会保障缴费</t>
  </si>
  <si>
    <t>30211</t>
  </si>
  <si>
    <t xml:space="preserve">  差旅费</t>
  </si>
  <si>
    <t>31008</t>
  </si>
  <si>
    <t xml:space="preserve">  物资储备</t>
  </si>
  <si>
    <t>30113</t>
  </si>
  <si>
    <t xml:space="preserve">  住房公积金</t>
  </si>
  <si>
    <t>30212</t>
  </si>
  <si>
    <t xml:space="preserve">  因公出国（境）费用</t>
  </si>
  <si>
    <t>31009</t>
  </si>
  <si>
    <t xml:space="preserve">  土地补偿</t>
  </si>
  <si>
    <t>30114</t>
  </si>
  <si>
    <t xml:space="preserve">  医疗费</t>
  </si>
  <si>
    <t>30213</t>
  </si>
  <si>
    <t xml:space="preserve">  维修（护）费</t>
  </si>
  <si>
    <t>31010</t>
  </si>
  <si>
    <t xml:space="preserve">  安置补助</t>
  </si>
  <si>
    <t>30199</t>
  </si>
  <si>
    <t xml:space="preserve">  其他工资福利支出</t>
  </si>
  <si>
    <t>30214</t>
  </si>
  <si>
    <t xml:space="preserve">  租赁费</t>
  </si>
  <si>
    <t>31011</t>
  </si>
  <si>
    <t xml:space="preserve">  地上附着物和青苗补偿</t>
  </si>
  <si>
    <t>303</t>
  </si>
  <si>
    <t>对个人和家庭的补助</t>
  </si>
  <si>
    <t>30215</t>
  </si>
  <si>
    <t xml:space="preserve">  会议费</t>
  </si>
  <si>
    <t>31012</t>
  </si>
  <si>
    <t xml:space="preserve">  拆迁补偿</t>
  </si>
  <si>
    <t>30301</t>
  </si>
  <si>
    <t xml:space="preserve">  离休费</t>
  </si>
  <si>
    <t>30216</t>
  </si>
  <si>
    <t xml:space="preserve">  培训费</t>
  </si>
  <si>
    <t>31013</t>
  </si>
  <si>
    <t xml:space="preserve">  公务用车购置</t>
  </si>
  <si>
    <t>30302</t>
  </si>
  <si>
    <t xml:space="preserve">  退休费</t>
  </si>
  <si>
    <t>30217</t>
  </si>
  <si>
    <t xml:space="preserve">  公务接待费</t>
  </si>
  <si>
    <t>31019</t>
  </si>
  <si>
    <t xml:space="preserve">  其他交通工具购置</t>
  </si>
  <si>
    <t>30303</t>
  </si>
  <si>
    <t xml:space="preserve">  退职（役）费</t>
  </si>
  <si>
    <t>30218</t>
  </si>
  <si>
    <t xml:space="preserve">  专用材料费</t>
  </si>
  <si>
    <t>31021</t>
  </si>
  <si>
    <t xml:space="preserve">  文物和陈列品购置</t>
  </si>
  <si>
    <t>30304</t>
  </si>
  <si>
    <t xml:space="preserve">  抚恤金</t>
  </si>
  <si>
    <t>30224</t>
  </si>
  <si>
    <t xml:space="preserve">  被装购置费</t>
  </si>
  <si>
    <t>31022</t>
  </si>
  <si>
    <t xml:space="preserve">  无形资产购置</t>
  </si>
  <si>
    <t>30305</t>
  </si>
  <si>
    <t xml:space="preserve">  生活补助</t>
  </si>
  <si>
    <t>30225</t>
  </si>
  <si>
    <t xml:space="preserve">  专用燃料费</t>
  </si>
  <si>
    <t>31099</t>
  </si>
  <si>
    <t xml:space="preserve">  其他资本性支出</t>
  </si>
  <si>
    <t>30306</t>
  </si>
  <si>
    <t xml:space="preserve">  救济费</t>
  </si>
  <si>
    <t>30226</t>
  </si>
  <si>
    <t xml:space="preserve">  劳务费</t>
  </si>
  <si>
    <t>312</t>
  </si>
  <si>
    <t>对企业补助</t>
  </si>
  <si>
    <t>30307</t>
  </si>
  <si>
    <t xml:space="preserve">  医疗费补助</t>
  </si>
  <si>
    <t>30227</t>
  </si>
  <si>
    <t xml:space="preserve">  委托业务费</t>
  </si>
  <si>
    <t>31201</t>
  </si>
  <si>
    <t xml:space="preserve"> 资本金注入</t>
  </si>
  <si>
    <t>30308</t>
  </si>
  <si>
    <t xml:space="preserve">  助学金</t>
  </si>
  <si>
    <t>30228</t>
  </si>
  <si>
    <t xml:space="preserve">  工会经费</t>
  </si>
  <si>
    <t>31203</t>
  </si>
  <si>
    <t xml:space="preserve"> 政府投资基金股权投资</t>
  </si>
  <si>
    <t>30309</t>
  </si>
  <si>
    <t xml:space="preserve">  奖励金</t>
  </si>
  <si>
    <t>30229</t>
  </si>
  <si>
    <t xml:space="preserve">  福利费</t>
  </si>
  <si>
    <t>31204</t>
  </si>
  <si>
    <t xml:space="preserve"> 费用补贴</t>
  </si>
  <si>
    <t>30310</t>
  </si>
  <si>
    <t xml:space="preserve">  个人农业生产补贴</t>
  </si>
  <si>
    <t>30231</t>
  </si>
  <si>
    <t xml:space="preserve">  公务用车运行维护费</t>
  </si>
  <si>
    <t>31205</t>
  </si>
  <si>
    <t xml:space="preserve"> 利息补贴</t>
  </si>
  <si>
    <t>30311</t>
  </si>
  <si>
    <t xml:space="preserve">  代缴社会保险费</t>
  </si>
  <si>
    <t>30239</t>
  </si>
  <si>
    <t xml:space="preserve">  其他交通费用</t>
  </si>
  <si>
    <t>31206</t>
  </si>
  <si>
    <t xml:space="preserve"> 其他资本性补助</t>
  </si>
  <si>
    <t>30399</t>
  </si>
  <si>
    <t xml:space="preserve">  其他对个人和家庭的补助</t>
  </si>
  <si>
    <t>30240</t>
  </si>
  <si>
    <t xml:space="preserve">  税金及附加费用</t>
  </si>
  <si>
    <t>31299</t>
  </si>
  <si>
    <t xml:space="preserve"> 其他对企业补助</t>
  </si>
  <si>
    <t>30299</t>
  </si>
  <si>
    <t xml:space="preserve">  其他商品和服务支出</t>
  </si>
  <si>
    <t>399</t>
  </si>
  <si>
    <t>其他支出</t>
  </si>
  <si>
    <t>39907</t>
  </si>
  <si>
    <t xml:space="preserve">  国家赔偿费用支出</t>
  </si>
  <si>
    <t>39908</t>
  </si>
  <si>
    <t xml:space="preserve">  对民间非营利组织和群众性自治组织补贴</t>
  </si>
  <si>
    <t>39909</t>
  </si>
  <si>
    <t xml:space="preserve">  经常性赠与</t>
  </si>
  <si>
    <t>39910</t>
  </si>
  <si>
    <t xml:space="preserve">  资本性赠与</t>
  </si>
  <si>
    <t>39999</t>
  </si>
  <si>
    <t xml:space="preserve">  其他支出</t>
  </si>
  <si>
    <t>人员经费合计</t>
  </si>
  <si>
    <t>公用经费合计</t>
  </si>
  <si>
    <t>注：本表反映部门本年度一般公共预算财政拨款基本支出明细情况。</t>
  </si>
  <si>
    <t>政府性基金预算财政拨款收入支出决算表</t>
  </si>
  <si>
    <t>公开07表</t>
  </si>
  <si>
    <t>本年收入</t>
  </si>
  <si>
    <t>注：本表反映部门本年度政府性基金预算财政拨款收入、支出及结转和结余情况。</t>
  </si>
  <si>
    <t>国有资本经营预算财政拨款支出决算表</t>
  </si>
  <si>
    <t>公开08表</t>
  </si>
  <si>
    <t>注：本表反映部门本年度国有资本经营预算财政拨款支出情况。</t>
  </si>
  <si>
    <t>财政拨款“三公”经费支出决算表</t>
  </si>
  <si>
    <t>公开09表</t>
  </si>
  <si>
    <t>项    目</t>
  </si>
  <si>
    <t>预算数</t>
  </si>
  <si>
    <t>合    计</t>
  </si>
  <si>
    <t>1、因公出国（境）费</t>
  </si>
  <si>
    <t>2、公务接待费</t>
  </si>
  <si>
    <t>3、公务用车购置及运行费</t>
  </si>
  <si>
    <t>其中:（1）公务用车运行维护费</t>
  </si>
  <si>
    <t xml:space="preserve">     （2）公务用车购置费</t>
  </si>
  <si>
    <t>注：本表反映部门本年度财政拨款“三公”经费支出预决算情况。</t>
  </si>
  <si>
    <t xml:space="preserve">    其中：预算数为全年预算数，反映经调整后的预算数；决算数是包括当年财政拨款和以前年度结转资金安排的实际支出。</t>
  </si>
</sst>
</file>

<file path=xl/styles.xml><?xml version="1.0" encoding="utf-8"?>
<styleSheet xmlns="http://schemas.openxmlformats.org/spreadsheetml/2006/main" xmlns:mc="http://schemas.openxmlformats.org/markup-compatibility/2006" xmlns:xr9="http://schemas.microsoft.com/office/spreadsheetml/2016/revision9" mc:Ignorable="xr9">
  <numFmts count="4">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s>
  <fonts count="36">
    <font>
      <sz val="11"/>
      <color indexed="8"/>
      <name val="宋体"/>
      <charset val="134"/>
      <scheme val="minor"/>
    </font>
    <font>
      <sz val="12"/>
      <name val="宋体"/>
      <charset val="134"/>
    </font>
    <font>
      <sz val="16"/>
      <name val="华文中宋"/>
      <charset val="134"/>
    </font>
    <font>
      <sz val="10"/>
      <name val="宋体"/>
      <charset val="134"/>
    </font>
    <font>
      <sz val="10"/>
      <color indexed="8"/>
      <name val="宋体"/>
      <charset val="134"/>
    </font>
    <font>
      <sz val="11"/>
      <color rgb="FF000000"/>
      <name val="宋体"/>
      <charset val="134"/>
    </font>
    <font>
      <sz val="10"/>
      <color rgb="FF000000"/>
      <name val="宋体"/>
      <charset val="134"/>
    </font>
    <font>
      <b/>
      <sz val="11"/>
      <color rgb="FF000000"/>
      <name val="宋体"/>
      <charset val="134"/>
    </font>
    <font>
      <sz val="16"/>
      <name val="宋体"/>
      <charset val="134"/>
    </font>
    <font>
      <sz val="10"/>
      <color indexed="8"/>
      <name val="Arial"/>
      <charset val="0"/>
    </font>
    <font>
      <sz val="12"/>
      <color indexed="8"/>
      <name val="Arial"/>
      <charset val="0"/>
    </font>
    <font>
      <sz val="16"/>
      <color indexed="8"/>
      <name val="华文中宋"/>
      <charset val="134"/>
    </font>
    <font>
      <sz val="10"/>
      <color rgb="FF000000"/>
      <name val="方正书宋_GBK"/>
      <charset val="0"/>
    </font>
    <font>
      <sz val="12"/>
      <color rgb="FF000000"/>
      <name val="宋体"/>
      <charset val="134"/>
    </font>
    <font>
      <sz val="12"/>
      <name val="黑体"/>
      <charset val="134"/>
    </font>
    <font>
      <b/>
      <sz val="10"/>
      <color rgb="FF000000"/>
      <name val="宋体"/>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6">
    <fill>
      <patternFill patternType="none"/>
    </fill>
    <fill>
      <patternFill patternType="gray125"/>
    </fill>
    <fill>
      <patternFill patternType="solid">
        <fgColor indexed="9"/>
        <bgColor indexed="64"/>
      </patternFill>
    </fill>
    <fill>
      <patternFill patternType="solid">
        <fgColor rgb="FFF1F1F1"/>
        <bgColor indexed="64"/>
      </patternFill>
    </fill>
    <fill>
      <patternFill patternType="solid">
        <fgColor rgb="FFFFFFFF"/>
        <bgColor indexed="64"/>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1">
    <border>
      <left/>
      <right/>
      <top/>
      <bottom/>
      <diagonal/>
    </border>
    <border>
      <left style="thin">
        <color rgb="FFD4D4D4"/>
      </left>
      <right style="thin">
        <color rgb="FFD4D4D4"/>
      </right>
      <top style="thin">
        <color rgb="FFD4D4D4"/>
      </top>
      <bottom style="thin">
        <color rgb="FFD4D4D4"/>
      </bottom>
      <diagonal/>
    </border>
    <border>
      <left/>
      <right/>
      <top style="thin">
        <color rgb="FFD4D4D4"/>
      </top>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3">
    <xf numFmtId="0" fontId="0" fillId="0" borderId="0">
      <alignment vertical="center"/>
    </xf>
    <xf numFmtId="43" fontId="16" fillId="0" borderId="0" applyFont="0" applyFill="0" applyBorder="0" applyAlignment="0" applyProtection="0">
      <alignment vertical="center"/>
    </xf>
    <xf numFmtId="44" fontId="16" fillId="0" borderId="0" applyFont="0" applyFill="0" applyBorder="0" applyAlignment="0" applyProtection="0">
      <alignment vertical="center"/>
    </xf>
    <xf numFmtId="9" fontId="16" fillId="0" borderId="0" applyFont="0" applyFill="0" applyBorder="0" applyAlignment="0" applyProtection="0">
      <alignment vertical="center"/>
    </xf>
    <xf numFmtId="41" fontId="16" fillId="0" borderId="0" applyFont="0" applyFill="0" applyBorder="0" applyAlignment="0" applyProtection="0">
      <alignment vertical="center"/>
    </xf>
    <xf numFmtId="42" fontId="16" fillId="0" borderId="0" applyFont="0" applyFill="0" applyBorder="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6" fillId="5" borderId="3" applyNumberFormat="0" applyFont="0" applyAlignment="0" applyProtection="0">
      <alignment vertical="center"/>
    </xf>
    <xf numFmtId="0" fontId="19" fillId="0" borderId="0" applyNumberFormat="0" applyFill="0" applyBorder="0" applyAlignment="0" applyProtection="0">
      <alignment vertical="center"/>
    </xf>
    <xf numFmtId="0" fontId="20"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2" fillId="0" borderId="4" applyNumberFormat="0" applyFill="0" applyAlignment="0" applyProtection="0">
      <alignment vertical="center"/>
    </xf>
    <xf numFmtId="0" fontId="23" fillId="0" borderId="4" applyNumberFormat="0" applyFill="0" applyAlignment="0" applyProtection="0">
      <alignment vertical="center"/>
    </xf>
    <xf numFmtId="0" fontId="24" fillId="0" borderId="5" applyNumberFormat="0" applyFill="0" applyAlignment="0" applyProtection="0">
      <alignment vertical="center"/>
    </xf>
    <xf numFmtId="0" fontId="24" fillId="0" borderId="0" applyNumberFormat="0" applyFill="0" applyBorder="0" applyAlignment="0" applyProtection="0">
      <alignment vertical="center"/>
    </xf>
    <xf numFmtId="0" fontId="25" fillId="6" borderId="6" applyNumberFormat="0" applyAlignment="0" applyProtection="0">
      <alignment vertical="center"/>
    </xf>
    <xf numFmtId="0" fontId="26" fillId="7" borderId="7" applyNumberFormat="0" applyAlignment="0" applyProtection="0">
      <alignment vertical="center"/>
    </xf>
    <xf numFmtId="0" fontId="27" fillId="7" borderId="6" applyNumberFormat="0" applyAlignment="0" applyProtection="0">
      <alignment vertical="center"/>
    </xf>
    <xf numFmtId="0" fontId="28" fillId="8" borderId="8" applyNumberFormat="0" applyAlignment="0" applyProtection="0">
      <alignment vertical="center"/>
    </xf>
    <xf numFmtId="0" fontId="29" fillId="0" borderId="9" applyNumberFormat="0" applyFill="0" applyAlignment="0" applyProtection="0">
      <alignment vertical="center"/>
    </xf>
    <xf numFmtId="0" fontId="30" fillId="0" borderId="10" applyNumberFormat="0" applyFill="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4" fillId="12" borderId="0" applyNumberFormat="0" applyBorder="0" applyAlignment="0" applyProtection="0">
      <alignment vertical="center"/>
    </xf>
    <xf numFmtId="0" fontId="35" fillId="13" borderId="0" applyNumberFormat="0" applyBorder="0" applyAlignment="0" applyProtection="0">
      <alignment vertical="center"/>
    </xf>
    <xf numFmtId="0" fontId="35" fillId="14" borderId="0" applyNumberFormat="0" applyBorder="0" applyAlignment="0" applyProtection="0">
      <alignment vertical="center"/>
    </xf>
    <xf numFmtId="0" fontId="34" fillId="15" borderId="0" applyNumberFormat="0" applyBorder="0" applyAlignment="0" applyProtection="0">
      <alignment vertical="center"/>
    </xf>
    <xf numFmtId="0" fontId="34" fillId="16" borderId="0" applyNumberFormat="0" applyBorder="0" applyAlignment="0" applyProtection="0">
      <alignment vertical="center"/>
    </xf>
    <xf numFmtId="0" fontId="35" fillId="17" borderId="0" applyNumberFormat="0" applyBorder="0" applyAlignment="0" applyProtection="0">
      <alignment vertical="center"/>
    </xf>
    <xf numFmtId="0" fontId="35" fillId="18" borderId="0" applyNumberFormat="0" applyBorder="0" applyAlignment="0" applyProtection="0">
      <alignment vertical="center"/>
    </xf>
    <xf numFmtId="0" fontId="34" fillId="19" borderId="0" applyNumberFormat="0" applyBorder="0" applyAlignment="0" applyProtection="0">
      <alignment vertical="center"/>
    </xf>
    <xf numFmtId="0" fontId="34" fillId="20" borderId="0" applyNumberFormat="0" applyBorder="0" applyAlignment="0" applyProtection="0">
      <alignment vertical="center"/>
    </xf>
    <xf numFmtId="0" fontId="35" fillId="21" borderId="0" applyNumberFormat="0" applyBorder="0" applyAlignment="0" applyProtection="0">
      <alignment vertical="center"/>
    </xf>
    <xf numFmtId="0" fontId="35" fillId="22" borderId="0" applyNumberFormat="0" applyBorder="0" applyAlignment="0" applyProtection="0">
      <alignment vertical="center"/>
    </xf>
    <xf numFmtId="0" fontId="34" fillId="23" borderId="0" applyNumberFormat="0" applyBorder="0" applyAlignment="0" applyProtection="0">
      <alignment vertical="center"/>
    </xf>
    <xf numFmtId="0" fontId="34" fillId="24" borderId="0" applyNumberFormat="0" applyBorder="0" applyAlignment="0" applyProtection="0">
      <alignment vertical="center"/>
    </xf>
    <xf numFmtId="0" fontId="35" fillId="25" borderId="0" applyNumberFormat="0" applyBorder="0" applyAlignment="0" applyProtection="0">
      <alignment vertical="center"/>
    </xf>
    <xf numFmtId="0" fontId="35" fillId="26" borderId="0" applyNumberFormat="0" applyBorder="0" applyAlignment="0" applyProtection="0">
      <alignment vertical="center"/>
    </xf>
    <xf numFmtId="0" fontId="34" fillId="27" borderId="0" applyNumberFormat="0" applyBorder="0" applyAlignment="0" applyProtection="0">
      <alignment vertical="center"/>
    </xf>
    <xf numFmtId="0" fontId="34" fillId="28" borderId="0" applyNumberFormat="0" applyBorder="0" applyAlignment="0" applyProtection="0">
      <alignment vertical="center"/>
    </xf>
    <xf numFmtId="0" fontId="35" fillId="29" borderId="0" applyNumberFormat="0" applyBorder="0" applyAlignment="0" applyProtection="0">
      <alignment vertical="center"/>
    </xf>
    <xf numFmtId="0" fontId="35" fillId="30" borderId="0" applyNumberFormat="0" applyBorder="0" applyAlignment="0" applyProtection="0">
      <alignment vertical="center"/>
    </xf>
    <xf numFmtId="0" fontId="34" fillId="31" borderId="0" applyNumberFormat="0" applyBorder="0" applyAlignment="0" applyProtection="0">
      <alignment vertical="center"/>
    </xf>
    <xf numFmtId="0" fontId="34" fillId="32" borderId="0" applyNumberFormat="0" applyBorder="0" applyAlignment="0" applyProtection="0">
      <alignment vertical="center"/>
    </xf>
    <xf numFmtId="0" fontId="35" fillId="33" borderId="0" applyNumberFormat="0" applyBorder="0" applyAlignment="0" applyProtection="0">
      <alignment vertical="center"/>
    </xf>
    <xf numFmtId="0" fontId="35" fillId="34" borderId="0" applyNumberFormat="0" applyBorder="0" applyAlignment="0" applyProtection="0">
      <alignment vertical="center"/>
    </xf>
    <xf numFmtId="0" fontId="34" fillId="35" borderId="0" applyNumberFormat="0" applyBorder="0" applyAlignment="0" applyProtection="0">
      <alignment vertical="center"/>
    </xf>
    <xf numFmtId="0" fontId="1" fillId="0" borderId="0">
      <alignment vertical="center"/>
    </xf>
    <xf numFmtId="0" fontId="9" fillId="0" borderId="0"/>
    <xf numFmtId="0" fontId="1" fillId="0" borderId="0">
      <alignment vertical="center"/>
    </xf>
    <xf numFmtId="0" fontId="1" fillId="0" borderId="0">
      <alignment vertical="center"/>
    </xf>
  </cellStyleXfs>
  <cellXfs count="58">
    <xf numFmtId="0" fontId="0" fillId="0" borderId="0" xfId="0" applyFont="1">
      <alignment vertical="center"/>
    </xf>
    <xf numFmtId="0" fontId="1" fillId="0" borderId="0" xfId="0" applyFont="1" applyFill="1" applyBorder="1" applyAlignment="1"/>
    <xf numFmtId="0" fontId="2" fillId="2" borderId="0" xfId="52" applyFont="1" applyFill="1" applyAlignment="1">
      <alignment horizontal="center" vertical="center" wrapText="1"/>
    </xf>
    <xf numFmtId="0" fontId="3" fillId="2" borderId="0" xfId="52" applyFont="1" applyFill="1" applyAlignment="1">
      <alignment horizontal="center" vertical="center" wrapText="1"/>
    </xf>
    <xf numFmtId="0" fontId="4" fillId="2" borderId="0" xfId="49" applyFont="1" applyFill="1" applyAlignment="1">
      <alignment horizontal="right" vertical="center"/>
    </xf>
    <xf numFmtId="0" fontId="1" fillId="0" borderId="0" xfId="52" applyAlignment="1">
      <alignment vertical="center" wrapText="1"/>
    </xf>
    <xf numFmtId="0" fontId="4" fillId="2" borderId="0" xfId="49" applyFont="1" applyFill="1" applyAlignment="1">
      <alignment vertical="center"/>
    </xf>
    <xf numFmtId="0" fontId="3" fillId="2" borderId="0" xfId="52" applyFont="1" applyFill="1" applyBorder="1" applyAlignment="1">
      <alignment vertical="center" wrapText="1"/>
    </xf>
    <xf numFmtId="0" fontId="5" fillId="3" borderId="1" xfId="0" applyNumberFormat="1" applyFont="1" applyFill="1" applyBorder="1" applyAlignment="1">
      <alignment horizontal="center" vertical="center"/>
    </xf>
    <xf numFmtId="4" fontId="5" fillId="4" borderId="1" xfId="0" applyNumberFormat="1" applyFont="1" applyFill="1" applyBorder="1" applyAlignment="1">
      <alignment horizontal="right" vertical="center"/>
    </xf>
    <xf numFmtId="0" fontId="5" fillId="3" borderId="1" xfId="0" applyNumberFormat="1" applyFont="1" applyFill="1" applyBorder="1" applyAlignment="1">
      <alignment horizontal="left" vertical="center"/>
    </xf>
    <xf numFmtId="0" fontId="5" fillId="4" borderId="2" xfId="0" applyNumberFormat="1" applyFont="1" applyFill="1" applyBorder="1" applyAlignment="1">
      <alignment horizontal="left" vertical="center"/>
    </xf>
    <xf numFmtId="0" fontId="5" fillId="4" borderId="0" xfId="0" applyNumberFormat="1" applyFont="1" applyFill="1" applyBorder="1" applyAlignment="1">
      <alignment horizontal="left" vertical="center" wrapText="1"/>
    </xf>
    <xf numFmtId="0" fontId="5" fillId="4" borderId="0" xfId="0" applyNumberFormat="1" applyFont="1" applyFill="1" applyBorder="1" applyAlignment="1">
      <alignment horizontal="left" vertical="center"/>
    </xf>
    <xf numFmtId="0" fontId="3" fillId="2" borderId="0" xfId="52" applyFont="1" applyFill="1" applyAlignment="1">
      <alignment vertical="center" wrapText="1"/>
    </xf>
    <xf numFmtId="0" fontId="4" fillId="2" borderId="0" xfId="49" applyFont="1" applyFill="1" applyAlignment="1">
      <alignment horizontal="left" vertical="center"/>
    </xf>
    <xf numFmtId="0" fontId="5" fillId="3" borderId="1" xfId="0" applyNumberFormat="1" applyFont="1" applyFill="1" applyBorder="1" applyAlignment="1">
      <alignment horizontal="center" vertical="center" wrapText="1"/>
    </xf>
    <xf numFmtId="0" fontId="6" fillId="3" borderId="1" xfId="0" applyNumberFormat="1" applyFont="1" applyFill="1" applyBorder="1" applyAlignment="1">
      <alignment horizontal="center" vertical="center" wrapText="1"/>
    </xf>
    <xf numFmtId="0" fontId="6" fillId="3" borderId="1" xfId="0" applyNumberFormat="1" applyFont="1" applyFill="1" applyBorder="1" applyAlignment="1">
      <alignment horizontal="center" vertical="center"/>
    </xf>
    <xf numFmtId="0" fontId="5" fillId="4" borderId="1" xfId="0" applyNumberFormat="1" applyFont="1" applyFill="1" applyBorder="1" applyAlignment="1">
      <alignment horizontal="left" vertical="center"/>
    </xf>
    <xf numFmtId="4" fontId="7" fillId="4" borderId="1" xfId="0" applyNumberFormat="1" applyFont="1" applyFill="1" applyBorder="1" applyAlignment="1">
      <alignment horizontal="right" vertical="center"/>
    </xf>
    <xf numFmtId="0" fontId="8" fillId="2" borderId="0" xfId="52" applyFont="1" applyFill="1" applyAlignment="1">
      <alignment vertical="center" wrapText="1"/>
    </xf>
    <xf numFmtId="0" fontId="3" fillId="2" borderId="0" xfId="52" applyFont="1" applyFill="1" applyAlignment="1">
      <alignment horizontal="right" vertical="center" wrapText="1"/>
    </xf>
    <xf numFmtId="0" fontId="9" fillId="0" borderId="0" xfId="50"/>
    <xf numFmtId="0" fontId="1" fillId="2" borderId="0" xfId="52" applyFont="1" applyFill="1" applyAlignment="1">
      <alignment vertical="center" wrapText="1"/>
    </xf>
    <xf numFmtId="0" fontId="10" fillId="0" borderId="0" xfId="50" applyFont="1" applyAlignment="1">
      <alignment vertical="center"/>
    </xf>
    <xf numFmtId="0" fontId="11" fillId="0" borderId="0" xfId="50" applyFont="1" applyAlignment="1">
      <alignment horizontal="center" vertical="center"/>
    </xf>
    <xf numFmtId="0" fontId="12" fillId="0" borderId="0" xfId="50" applyFont="1" applyAlignment="1">
      <alignment horizontal="left" vertical="center"/>
    </xf>
    <xf numFmtId="0" fontId="9" fillId="0" borderId="0" xfId="50" applyFont="1" applyAlignment="1">
      <alignment vertical="center"/>
    </xf>
    <xf numFmtId="0" fontId="13" fillId="3" borderId="1" xfId="0" applyNumberFormat="1" applyFont="1" applyFill="1" applyBorder="1" applyAlignment="1">
      <alignment horizontal="center" vertical="center"/>
    </xf>
    <xf numFmtId="0" fontId="13" fillId="3" borderId="1" xfId="0" applyNumberFormat="1" applyFont="1" applyFill="1" applyBorder="1" applyAlignment="1">
      <alignment horizontal="center" vertical="center" wrapText="1"/>
    </xf>
    <xf numFmtId="0" fontId="13" fillId="3" borderId="1" xfId="0" applyNumberFormat="1" applyFont="1" applyFill="1" applyBorder="1" applyAlignment="1">
      <alignment horizontal="left" vertical="center"/>
    </xf>
    <xf numFmtId="4" fontId="13" fillId="4" borderId="1" xfId="0" applyNumberFormat="1" applyFont="1" applyFill="1" applyBorder="1" applyAlignment="1">
      <alignment horizontal="right" vertical="center"/>
    </xf>
    <xf numFmtId="0" fontId="13" fillId="4" borderId="1" xfId="0" applyNumberFormat="1" applyFont="1" applyFill="1" applyBorder="1" applyAlignment="1">
      <alignment horizontal="right" vertical="center"/>
    </xf>
    <xf numFmtId="0" fontId="6" fillId="3" borderId="1" xfId="0" applyNumberFormat="1" applyFont="1" applyFill="1" applyBorder="1" applyAlignment="1">
      <alignment horizontal="left" vertical="center"/>
    </xf>
    <xf numFmtId="0" fontId="6" fillId="4" borderId="1" xfId="0" applyNumberFormat="1" applyFont="1" applyFill="1" applyBorder="1" applyAlignment="1">
      <alignment horizontal="right" vertical="center"/>
    </xf>
    <xf numFmtId="0" fontId="13" fillId="4" borderId="1" xfId="0" applyNumberFormat="1" applyFont="1" applyFill="1" applyBorder="1" applyAlignment="1">
      <alignment horizontal="left" vertical="center"/>
    </xf>
    <xf numFmtId="0" fontId="6" fillId="4" borderId="1" xfId="0" applyNumberFormat="1" applyFont="1" applyFill="1" applyBorder="1" applyAlignment="1">
      <alignment horizontal="left" vertical="center"/>
    </xf>
    <xf numFmtId="0" fontId="4" fillId="2" borderId="0" xfId="51" applyFont="1" applyFill="1" applyAlignment="1">
      <alignment horizontal="right" vertical="center"/>
    </xf>
    <xf numFmtId="0" fontId="4" fillId="0" borderId="0" xfId="50" applyFont="1" applyAlignment="1">
      <alignment horizontal="right" vertical="center"/>
    </xf>
    <xf numFmtId="0" fontId="1" fillId="0" borderId="0" xfId="49" applyAlignment="1">
      <alignment horizontal="right" vertical="center"/>
    </xf>
    <xf numFmtId="0" fontId="8" fillId="0" borderId="0" xfId="49" applyFont="1" applyAlignment="1">
      <alignment horizontal="right" vertical="center"/>
    </xf>
    <xf numFmtId="0" fontId="14" fillId="0" borderId="0" xfId="49" applyFont="1" applyAlignment="1">
      <alignment horizontal="left" vertical="center"/>
    </xf>
    <xf numFmtId="0" fontId="11" fillId="0" borderId="0" xfId="49" applyFont="1" applyFill="1" applyAlignment="1">
      <alignment horizontal="center" vertical="center"/>
    </xf>
    <xf numFmtId="0" fontId="1" fillId="2" borderId="0" xfId="49" applyFill="1" applyAlignment="1">
      <alignment horizontal="right" vertical="center"/>
    </xf>
    <xf numFmtId="0" fontId="5" fillId="4" borderId="1" xfId="0" applyNumberFormat="1" applyFont="1" applyFill="1" applyBorder="1" applyAlignment="1">
      <alignment horizontal="right" vertical="center"/>
    </xf>
    <xf numFmtId="0" fontId="1" fillId="0" borderId="0" xfId="49" applyBorder="1" applyAlignment="1">
      <alignment horizontal="right" vertical="center"/>
    </xf>
    <xf numFmtId="0" fontId="8" fillId="0" borderId="0" xfId="49" applyFont="1" applyBorder="1" applyAlignment="1">
      <alignment horizontal="right" vertical="center"/>
    </xf>
    <xf numFmtId="0" fontId="6" fillId="4" borderId="2" xfId="0" applyNumberFormat="1" applyFont="1" applyFill="1" applyBorder="1" applyAlignment="1">
      <alignment horizontal="left" vertical="center"/>
    </xf>
    <xf numFmtId="0" fontId="6" fillId="4" borderId="0" xfId="0" applyNumberFormat="1" applyFont="1" applyFill="1" applyBorder="1" applyAlignment="1">
      <alignment horizontal="left" vertical="center"/>
    </xf>
    <xf numFmtId="0" fontId="8" fillId="0" borderId="0" xfId="0" applyFont="1" applyFill="1" applyBorder="1" applyAlignment="1">
      <alignment horizontal="right" vertical="center"/>
    </xf>
    <xf numFmtId="0" fontId="1" fillId="0" borderId="0" xfId="0" applyFont="1" applyFill="1" applyBorder="1" applyAlignment="1">
      <alignment horizontal="right" vertical="center"/>
    </xf>
    <xf numFmtId="0" fontId="11" fillId="0" borderId="0" xfId="0" applyFont="1" applyFill="1" applyBorder="1" applyAlignment="1">
      <alignment horizontal="center" vertical="center"/>
    </xf>
    <xf numFmtId="0" fontId="1" fillId="2" borderId="0" xfId="0" applyFont="1" applyFill="1" applyBorder="1" applyAlignment="1">
      <alignment horizontal="right" vertical="center"/>
    </xf>
    <xf numFmtId="0" fontId="4" fillId="2" borderId="0" xfId="0" applyFont="1" applyFill="1" applyBorder="1" applyAlignment="1">
      <alignment horizontal="center" vertical="center"/>
    </xf>
    <xf numFmtId="0" fontId="15" fillId="3" borderId="1" xfId="0" applyNumberFormat="1" applyFont="1" applyFill="1" applyBorder="1" applyAlignment="1">
      <alignment horizontal="center" vertical="center"/>
    </xf>
    <xf numFmtId="0" fontId="7" fillId="3" borderId="1" xfId="0" applyNumberFormat="1" applyFont="1" applyFill="1" applyBorder="1" applyAlignment="1">
      <alignment horizontal="center" vertical="center"/>
    </xf>
    <xf numFmtId="0" fontId="14" fillId="0" borderId="0" xfId="49" applyFont="1" applyAlignment="1">
      <alignment horizontal="right" vertical="center"/>
    </xf>
  </cellXfs>
  <cellStyles count="53">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2007年行政单位基层表样表" xfId="49"/>
    <cellStyle name="常规 9" xfId="50"/>
    <cellStyle name="常规_2007年行政单位基层表样表 2" xfId="51"/>
    <cellStyle name="常规_事业单位部门决算报表（讨论稿） 2" xfId="52"/>
  </cellStyle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 Type="http://schemas.openxmlformats.org/officeDocument/2006/relationships/worksheet" Target="worksheets/sheet2.xml"/><Relationship Id="rId12" Type="http://schemas.openxmlformats.org/officeDocument/2006/relationships/styles" Target="styles.xml"/><Relationship Id="rId11" Type="http://schemas.openxmlformats.org/officeDocument/2006/relationships/sharedStrings" Target="sharedStrings.xml"/><Relationship Id="rId10"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H40"/>
  <sheetViews>
    <sheetView zoomScale="85" zoomScaleNormal="85" workbookViewId="0">
      <pane ySplit="7" topLeftCell="A8" activePane="bottomLeft" state="frozen"/>
      <selection/>
      <selection pane="bottomLeft" activeCell="T27" sqref="T27"/>
    </sheetView>
  </sheetViews>
  <sheetFormatPr defaultColWidth="9" defaultRowHeight="14.25" outlineLevelCol="7"/>
  <cols>
    <col min="1" max="1" width="32.3416666666667" customWidth="1"/>
    <col min="2" max="2" width="4.75" customWidth="1"/>
    <col min="3" max="3" width="13.825" customWidth="1"/>
    <col min="4" max="4" width="32.0583333333333" customWidth="1"/>
    <col min="5" max="5" width="4.75" customWidth="1"/>
    <col min="6" max="6" width="11.9083333333333" customWidth="1"/>
  </cols>
  <sheetData>
    <row r="1" s="40" customFormat="1" ht="15.75" spans="1:8">
      <c r="A1" s="42" t="s">
        <v>0</v>
      </c>
      <c r="F1" s="57"/>
      <c r="G1" s="46"/>
      <c r="H1" s="46"/>
    </row>
    <row r="2" s="41" customFormat="1" ht="18" customHeight="1" spans="1:8">
      <c r="A2" s="43" t="s">
        <v>1</v>
      </c>
      <c r="B2" s="43"/>
      <c r="C2" s="43"/>
      <c r="D2" s="43"/>
      <c r="E2" s="43"/>
      <c r="F2" s="43"/>
      <c r="G2" s="47"/>
      <c r="H2" s="47"/>
    </row>
    <row r="3" s="40" customFormat="1" ht="9.95" customHeight="1" spans="1:8">
      <c r="A3" s="44"/>
      <c r="B3" s="44"/>
      <c r="C3" s="44"/>
      <c r="D3" s="44"/>
      <c r="E3" s="44"/>
      <c r="F3" s="4" t="s">
        <v>2</v>
      </c>
      <c r="G3" s="46"/>
      <c r="H3" s="46"/>
    </row>
    <row r="4" s="40" customFormat="1" ht="15" customHeight="1" spans="1:8">
      <c r="A4" s="15" t="s">
        <v>3</v>
      </c>
      <c r="B4" s="44"/>
      <c r="C4" s="44"/>
      <c r="D4" s="44"/>
      <c r="E4" s="44"/>
      <c r="F4" s="4" t="s">
        <v>4</v>
      </c>
      <c r="G4" s="46"/>
      <c r="H4" s="46"/>
    </row>
    <row r="5" ht="18" customHeight="1" spans="1:6">
      <c r="A5" s="8" t="s">
        <v>5</v>
      </c>
      <c r="B5" s="8"/>
      <c r="C5" s="8"/>
      <c r="D5" s="8" t="s">
        <v>6</v>
      </c>
      <c r="E5" s="8"/>
      <c r="F5" s="8"/>
    </row>
    <row r="6" ht="18" customHeight="1" spans="1:6">
      <c r="A6" s="8" t="s">
        <v>7</v>
      </c>
      <c r="B6" s="8" t="s">
        <v>8</v>
      </c>
      <c r="C6" s="8" t="s">
        <v>9</v>
      </c>
      <c r="D6" s="8" t="s">
        <v>7</v>
      </c>
      <c r="E6" s="8" t="s">
        <v>8</v>
      </c>
      <c r="F6" s="8" t="s">
        <v>9</v>
      </c>
    </row>
    <row r="7" ht="18" customHeight="1" spans="1:6">
      <c r="A7" s="8" t="s">
        <v>10</v>
      </c>
      <c r="B7" s="8"/>
      <c r="C7" s="8" t="s">
        <v>11</v>
      </c>
      <c r="D7" s="8" t="s">
        <v>10</v>
      </c>
      <c r="E7" s="8"/>
      <c r="F7" s="8" t="s">
        <v>12</v>
      </c>
    </row>
    <row r="8" ht="18" customHeight="1" spans="1:6">
      <c r="A8" s="10" t="s">
        <v>13</v>
      </c>
      <c r="B8" s="8" t="s">
        <v>11</v>
      </c>
      <c r="C8" s="9">
        <v>1603.39</v>
      </c>
      <c r="D8" s="10" t="s">
        <v>14</v>
      </c>
      <c r="E8" s="8" t="s">
        <v>15</v>
      </c>
      <c r="F8" s="9">
        <v>975.9</v>
      </c>
    </row>
    <row r="9" ht="18" customHeight="1" spans="1:6">
      <c r="A9" s="10" t="s">
        <v>16</v>
      </c>
      <c r="B9" s="8" t="s">
        <v>12</v>
      </c>
      <c r="C9" s="9"/>
      <c r="D9" s="10" t="s">
        <v>17</v>
      </c>
      <c r="E9" s="8" t="s">
        <v>18</v>
      </c>
      <c r="F9" s="9"/>
    </row>
    <row r="10" ht="18" customHeight="1" spans="1:6">
      <c r="A10" s="10" t="s">
        <v>19</v>
      </c>
      <c r="B10" s="8" t="s">
        <v>20</v>
      </c>
      <c r="C10" s="9"/>
      <c r="D10" s="10" t="s">
        <v>21</v>
      </c>
      <c r="E10" s="8" t="s">
        <v>22</v>
      </c>
      <c r="F10" s="9"/>
    </row>
    <row r="11" ht="18" customHeight="1" spans="1:6">
      <c r="A11" s="10" t="s">
        <v>23</v>
      </c>
      <c r="B11" s="8" t="s">
        <v>24</v>
      </c>
      <c r="C11" s="9"/>
      <c r="D11" s="10" t="s">
        <v>25</v>
      </c>
      <c r="E11" s="8" t="s">
        <v>26</v>
      </c>
      <c r="F11" s="9"/>
    </row>
    <row r="12" ht="18" customHeight="1" spans="1:6">
      <c r="A12" s="10" t="s">
        <v>27</v>
      </c>
      <c r="B12" s="8" t="s">
        <v>28</v>
      </c>
      <c r="C12" s="9"/>
      <c r="D12" s="10" t="s">
        <v>29</v>
      </c>
      <c r="E12" s="8" t="s">
        <v>30</v>
      </c>
      <c r="F12" s="9"/>
    </row>
    <row r="13" ht="18" customHeight="1" spans="1:6">
      <c r="A13" s="10" t="s">
        <v>31</v>
      </c>
      <c r="B13" s="8" t="s">
        <v>32</v>
      </c>
      <c r="C13" s="9"/>
      <c r="D13" s="10" t="s">
        <v>33</v>
      </c>
      <c r="E13" s="8" t="s">
        <v>34</v>
      </c>
      <c r="F13" s="9"/>
    </row>
    <row r="14" ht="18" customHeight="1" spans="1:6">
      <c r="A14" s="10" t="s">
        <v>35</v>
      </c>
      <c r="B14" s="8" t="s">
        <v>36</v>
      </c>
      <c r="C14" s="9"/>
      <c r="D14" s="10" t="s">
        <v>37</v>
      </c>
      <c r="E14" s="8" t="s">
        <v>38</v>
      </c>
      <c r="F14" s="9"/>
    </row>
    <row r="15" ht="18" customHeight="1" spans="1:6">
      <c r="A15" s="10" t="s">
        <v>39</v>
      </c>
      <c r="B15" s="8" t="s">
        <v>40</v>
      </c>
      <c r="C15" s="9"/>
      <c r="D15" s="10" t="s">
        <v>41</v>
      </c>
      <c r="E15" s="8" t="s">
        <v>42</v>
      </c>
      <c r="F15" s="9">
        <v>350.61</v>
      </c>
    </row>
    <row r="16" ht="18" customHeight="1" spans="1:6">
      <c r="A16" s="10"/>
      <c r="B16" s="8" t="s">
        <v>43</v>
      </c>
      <c r="C16" s="45"/>
      <c r="D16" s="10" t="s">
        <v>44</v>
      </c>
      <c r="E16" s="8" t="s">
        <v>45</v>
      </c>
      <c r="F16" s="9">
        <v>49.94</v>
      </c>
    </row>
    <row r="17" ht="18" customHeight="1" spans="1:6">
      <c r="A17" s="10"/>
      <c r="B17" s="8" t="s">
        <v>46</v>
      </c>
      <c r="C17" s="45"/>
      <c r="D17" s="10" t="s">
        <v>47</v>
      </c>
      <c r="E17" s="8" t="s">
        <v>48</v>
      </c>
      <c r="F17" s="9"/>
    </row>
    <row r="18" ht="18" customHeight="1" spans="1:6">
      <c r="A18" s="10"/>
      <c r="B18" s="8" t="s">
        <v>49</v>
      </c>
      <c r="C18" s="45"/>
      <c r="D18" s="10" t="s">
        <v>50</v>
      </c>
      <c r="E18" s="8" t="s">
        <v>51</v>
      </c>
      <c r="F18" s="9"/>
    </row>
    <row r="19" ht="18" customHeight="1" spans="1:6">
      <c r="A19" s="10"/>
      <c r="B19" s="8" t="s">
        <v>52</v>
      </c>
      <c r="C19" s="45"/>
      <c r="D19" s="10" t="s">
        <v>53</v>
      </c>
      <c r="E19" s="8" t="s">
        <v>54</v>
      </c>
      <c r="F19" s="9"/>
    </row>
    <row r="20" ht="18" customHeight="1" spans="1:6">
      <c r="A20" s="10"/>
      <c r="B20" s="8" t="s">
        <v>55</v>
      </c>
      <c r="C20" s="45"/>
      <c r="D20" s="10" t="s">
        <v>56</v>
      </c>
      <c r="E20" s="8" t="s">
        <v>57</v>
      </c>
      <c r="F20" s="9"/>
    </row>
    <row r="21" ht="18" customHeight="1" spans="1:6">
      <c r="A21" s="10"/>
      <c r="B21" s="8" t="s">
        <v>58</v>
      </c>
      <c r="C21" s="45"/>
      <c r="D21" s="10" t="s">
        <v>59</v>
      </c>
      <c r="E21" s="8" t="s">
        <v>60</v>
      </c>
      <c r="F21" s="9"/>
    </row>
    <row r="22" ht="18" customHeight="1" spans="1:6">
      <c r="A22" s="10"/>
      <c r="B22" s="8" t="s">
        <v>61</v>
      </c>
      <c r="C22" s="45"/>
      <c r="D22" s="10" t="s">
        <v>62</v>
      </c>
      <c r="E22" s="8" t="s">
        <v>63</v>
      </c>
      <c r="F22" s="9"/>
    </row>
    <row r="23" ht="18" customHeight="1" spans="1:6">
      <c r="A23" s="10"/>
      <c r="B23" s="8" t="s">
        <v>64</v>
      </c>
      <c r="C23" s="45"/>
      <c r="D23" s="10" t="s">
        <v>65</v>
      </c>
      <c r="E23" s="8" t="s">
        <v>66</v>
      </c>
      <c r="F23" s="9"/>
    </row>
    <row r="24" ht="18" customHeight="1" spans="1:6">
      <c r="A24" s="10"/>
      <c r="B24" s="8" t="s">
        <v>67</v>
      </c>
      <c r="C24" s="45"/>
      <c r="D24" s="10" t="s">
        <v>68</v>
      </c>
      <c r="E24" s="8" t="s">
        <v>69</v>
      </c>
      <c r="F24" s="9"/>
    </row>
    <row r="25" ht="18" customHeight="1" spans="1:6">
      <c r="A25" s="10"/>
      <c r="B25" s="8" t="s">
        <v>70</v>
      </c>
      <c r="C25" s="45"/>
      <c r="D25" s="10" t="s">
        <v>71</v>
      </c>
      <c r="E25" s="8" t="s">
        <v>72</v>
      </c>
      <c r="F25" s="9"/>
    </row>
    <row r="26" ht="18" customHeight="1" spans="1:6">
      <c r="A26" s="10"/>
      <c r="B26" s="8" t="s">
        <v>73</v>
      </c>
      <c r="C26" s="45"/>
      <c r="D26" s="10" t="s">
        <v>74</v>
      </c>
      <c r="E26" s="8" t="s">
        <v>75</v>
      </c>
      <c r="F26" s="9">
        <v>92.61</v>
      </c>
    </row>
    <row r="27" ht="18" customHeight="1" spans="1:6">
      <c r="A27" s="10"/>
      <c r="B27" s="8" t="s">
        <v>76</v>
      </c>
      <c r="C27" s="45"/>
      <c r="D27" s="10" t="s">
        <v>77</v>
      </c>
      <c r="E27" s="8" t="s">
        <v>78</v>
      </c>
      <c r="F27" s="9"/>
    </row>
    <row r="28" ht="18" customHeight="1" spans="1:6">
      <c r="A28" s="10"/>
      <c r="B28" s="8" t="s">
        <v>79</v>
      </c>
      <c r="C28" s="45"/>
      <c r="D28" s="10" t="s">
        <v>80</v>
      </c>
      <c r="E28" s="8" t="s">
        <v>81</v>
      </c>
      <c r="F28" s="9"/>
    </row>
    <row r="29" ht="18" customHeight="1" spans="1:6">
      <c r="A29" s="10"/>
      <c r="B29" s="8" t="s">
        <v>82</v>
      </c>
      <c r="C29" s="45"/>
      <c r="D29" s="10" t="s">
        <v>83</v>
      </c>
      <c r="E29" s="8" t="s">
        <v>84</v>
      </c>
      <c r="F29" s="9"/>
    </row>
    <row r="30" ht="18" customHeight="1" spans="1:6">
      <c r="A30" s="10"/>
      <c r="B30" s="8" t="s">
        <v>85</v>
      </c>
      <c r="C30" s="45"/>
      <c r="D30" s="10" t="s">
        <v>86</v>
      </c>
      <c r="E30" s="8" t="s">
        <v>87</v>
      </c>
      <c r="F30" s="9"/>
    </row>
    <row r="31" ht="18" customHeight="1" spans="1:6">
      <c r="A31" s="55"/>
      <c r="B31" s="18" t="s">
        <v>88</v>
      </c>
      <c r="C31" s="35"/>
      <c r="D31" s="10" t="s">
        <v>89</v>
      </c>
      <c r="E31" s="8" t="s">
        <v>90</v>
      </c>
      <c r="F31" s="9"/>
    </row>
    <row r="32" ht="18" customHeight="1" spans="1:6">
      <c r="A32" s="34"/>
      <c r="B32" s="18" t="s">
        <v>91</v>
      </c>
      <c r="C32" s="35"/>
      <c r="D32" s="10" t="s">
        <v>92</v>
      </c>
      <c r="E32" s="8" t="s">
        <v>93</v>
      </c>
      <c r="F32" s="9"/>
    </row>
    <row r="33" ht="18" customHeight="1" spans="1:6">
      <c r="A33" s="34"/>
      <c r="B33" s="18" t="s">
        <v>94</v>
      </c>
      <c r="C33" s="35"/>
      <c r="D33" s="10" t="s">
        <v>95</v>
      </c>
      <c r="E33" s="8" t="s">
        <v>96</v>
      </c>
      <c r="F33" s="9"/>
    </row>
    <row r="34" ht="18" customHeight="1" spans="1:6">
      <c r="A34" s="56" t="s">
        <v>97</v>
      </c>
      <c r="B34" s="8" t="s">
        <v>98</v>
      </c>
      <c r="C34" s="9">
        <f>SUM(C8:C33)</f>
        <v>1603.39</v>
      </c>
      <c r="D34" s="56" t="s">
        <v>99</v>
      </c>
      <c r="E34" s="8" t="s">
        <v>100</v>
      </c>
      <c r="F34" s="9">
        <f>SUM(F8:F33)</f>
        <v>1469.06</v>
      </c>
    </row>
    <row r="35" ht="18" customHeight="1" spans="1:6">
      <c r="A35" s="10" t="s">
        <v>101</v>
      </c>
      <c r="B35" s="8" t="s">
        <v>102</v>
      </c>
      <c r="C35" s="9"/>
      <c r="D35" s="10" t="s">
        <v>103</v>
      </c>
      <c r="E35" s="8" t="s">
        <v>104</v>
      </c>
      <c r="F35" s="9"/>
    </row>
    <row r="36" ht="18" customHeight="1" spans="1:6">
      <c r="A36" s="10" t="s">
        <v>105</v>
      </c>
      <c r="B36" s="8" t="s">
        <v>106</v>
      </c>
      <c r="C36" s="9">
        <v>59.73</v>
      </c>
      <c r="D36" s="10" t="s">
        <v>107</v>
      </c>
      <c r="E36" s="8" t="s">
        <v>108</v>
      </c>
      <c r="F36" s="9">
        <v>194.06</v>
      </c>
    </row>
    <row r="37" ht="18" customHeight="1" spans="1:6">
      <c r="A37" s="10"/>
      <c r="B37" s="8" t="s">
        <v>109</v>
      </c>
      <c r="C37" s="45"/>
      <c r="D37" s="10"/>
      <c r="E37" s="8" t="s">
        <v>110</v>
      </c>
      <c r="F37" s="19"/>
    </row>
    <row r="38" ht="18" customHeight="1" spans="1:6">
      <c r="A38" s="56" t="s">
        <v>111</v>
      </c>
      <c r="B38" s="8" t="s">
        <v>112</v>
      </c>
      <c r="C38" s="9">
        <f>SUM(C34:C36)</f>
        <v>1663.12</v>
      </c>
      <c r="D38" s="56" t="s">
        <v>111</v>
      </c>
      <c r="E38" s="8" t="s">
        <v>113</v>
      </c>
      <c r="F38" s="9">
        <f>SUM(F34:F36)</f>
        <v>1663.12</v>
      </c>
    </row>
    <row r="39" ht="15" customHeight="1" spans="1:6">
      <c r="A39" s="11" t="s">
        <v>114</v>
      </c>
      <c r="B39" s="11"/>
      <c r="C39" s="11"/>
      <c r="D39" s="11"/>
      <c r="E39" s="11"/>
      <c r="F39" s="11"/>
    </row>
    <row r="40" ht="15" customHeight="1" spans="1:6">
      <c r="A40" s="13" t="s">
        <v>115</v>
      </c>
      <c r="B40" s="13"/>
      <c r="C40" s="13"/>
      <c r="D40" s="13"/>
      <c r="E40" s="13"/>
      <c r="F40" s="13"/>
    </row>
  </sheetData>
  <mergeCells count="5">
    <mergeCell ref="A2:F2"/>
    <mergeCell ref="A5:C5"/>
    <mergeCell ref="D5:F5"/>
    <mergeCell ref="A39:F39"/>
    <mergeCell ref="A40:F40"/>
  </mergeCells>
  <pageMargins left="0.354166666666667" right="0.196527777777778" top="0.393055555555556" bottom="0.236111111111111" header="0.3" footer="0.118055555555556"/>
  <pageSetup paperSize="9" orientation="portrait"/>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K19"/>
  <sheetViews>
    <sheetView workbookViewId="0">
      <pane xSplit="4" ySplit="9" topLeftCell="E7" activePane="bottomRight" state="frozen"/>
      <selection/>
      <selection pane="topRight"/>
      <selection pane="bottomLeft"/>
      <selection pane="bottomRight" activeCell="A1" sqref="$A1:$XFD3"/>
    </sheetView>
  </sheetViews>
  <sheetFormatPr defaultColWidth="9" defaultRowHeight="14.25"/>
  <cols>
    <col min="1" max="3" width="2.75" customWidth="1"/>
    <col min="4" max="4" width="30.5" customWidth="1"/>
    <col min="5" max="7" width="9.875" customWidth="1"/>
    <col min="8" max="8" width="6.25" customWidth="1"/>
    <col min="9" max="9" width="6.75" customWidth="1"/>
    <col min="10" max="11" width="9.875" customWidth="1"/>
  </cols>
  <sheetData>
    <row r="1" s="50" customFormat="1" ht="20.25" spans="1:11">
      <c r="A1" s="52" t="s">
        <v>116</v>
      </c>
      <c r="B1" s="52"/>
      <c r="C1" s="52"/>
      <c r="D1" s="52"/>
      <c r="E1" s="52"/>
      <c r="F1" s="52"/>
      <c r="G1" s="52"/>
      <c r="H1" s="52"/>
      <c r="I1" s="52"/>
      <c r="J1" s="52"/>
      <c r="K1" s="52"/>
    </row>
    <row r="2" s="51" customFormat="1" ht="15.75" spans="1:11">
      <c r="A2" s="53"/>
      <c r="B2" s="53"/>
      <c r="C2" s="53"/>
      <c r="D2" s="53"/>
      <c r="E2" s="53"/>
      <c r="F2" s="53"/>
      <c r="G2" s="53"/>
      <c r="H2" s="53"/>
      <c r="I2" s="53"/>
      <c r="J2" s="53"/>
      <c r="K2" s="4" t="s">
        <v>117</v>
      </c>
    </row>
    <row r="3" s="51" customFormat="1" ht="15.75" spans="1:11">
      <c r="A3" s="15" t="s">
        <v>3</v>
      </c>
      <c r="B3" s="15"/>
      <c r="C3" s="15"/>
      <c r="D3" s="15"/>
      <c r="E3" s="53"/>
      <c r="F3" s="53"/>
      <c r="G3" s="54"/>
      <c r="H3" s="53"/>
      <c r="I3" s="53"/>
      <c r="J3" s="53"/>
      <c r="K3" s="4" t="s">
        <v>4</v>
      </c>
    </row>
    <row r="4" ht="19.5" customHeight="1" spans="1:11">
      <c r="A4" s="8" t="s">
        <v>7</v>
      </c>
      <c r="B4" s="8"/>
      <c r="C4" s="8"/>
      <c r="D4" s="8"/>
      <c r="E4" s="16" t="s">
        <v>97</v>
      </c>
      <c r="F4" s="16" t="s">
        <v>118</v>
      </c>
      <c r="G4" s="16" t="s">
        <v>119</v>
      </c>
      <c r="H4" s="16" t="s">
        <v>120</v>
      </c>
      <c r="I4" s="16" t="s">
        <v>121</v>
      </c>
      <c r="J4" s="16" t="s">
        <v>122</v>
      </c>
      <c r="K4" s="16" t="s">
        <v>123</v>
      </c>
    </row>
    <row r="5" ht="19.5" customHeight="1" spans="1:11">
      <c r="A5" s="16" t="s">
        <v>124</v>
      </c>
      <c r="B5" s="16"/>
      <c r="C5" s="16"/>
      <c r="D5" s="8" t="s">
        <v>125</v>
      </c>
      <c r="E5" s="16"/>
      <c r="F5" s="16"/>
      <c r="G5" s="16"/>
      <c r="H5" s="16"/>
      <c r="I5" s="16"/>
      <c r="J5" s="16"/>
      <c r="K5" s="16" t="s">
        <v>126</v>
      </c>
    </row>
    <row r="6" ht="19.5" customHeight="1" spans="1:11">
      <c r="A6" s="16"/>
      <c r="B6" s="16"/>
      <c r="C6" s="16"/>
      <c r="D6" s="8"/>
      <c r="E6" s="16"/>
      <c r="F6" s="16"/>
      <c r="G6" s="16"/>
      <c r="H6" s="16"/>
      <c r="I6" s="16"/>
      <c r="J6" s="16"/>
      <c r="K6" s="16"/>
    </row>
    <row r="7" ht="19.5" customHeight="1" spans="1:11">
      <c r="A7" s="16"/>
      <c r="B7" s="16"/>
      <c r="C7" s="16"/>
      <c r="D7" s="8"/>
      <c r="E7" s="16"/>
      <c r="F7" s="16"/>
      <c r="G7" s="16"/>
      <c r="H7" s="16"/>
      <c r="I7" s="16"/>
      <c r="J7" s="16"/>
      <c r="K7" s="16"/>
    </row>
    <row r="8" ht="19.5" customHeight="1" spans="1:11">
      <c r="A8" s="8" t="s">
        <v>10</v>
      </c>
      <c r="B8" s="8"/>
      <c r="C8" s="8"/>
      <c r="D8" s="8" t="s">
        <v>10</v>
      </c>
      <c r="E8" s="16" t="s">
        <v>11</v>
      </c>
      <c r="F8" s="16" t="s">
        <v>12</v>
      </c>
      <c r="G8" s="16" t="s">
        <v>20</v>
      </c>
      <c r="H8" s="16" t="s">
        <v>24</v>
      </c>
      <c r="I8" s="16" t="s">
        <v>28</v>
      </c>
      <c r="J8" s="16" t="s">
        <v>32</v>
      </c>
      <c r="K8" s="16" t="s">
        <v>36</v>
      </c>
    </row>
    <row r="9" ht="19.5" customHeight="1" spans="1:11">
      <c r="A9" s="8" t="s">
        <v>127</v>
      </c>
      <c r="B9" s="8"/>
      <c r="C9" s="8"/>
      <c r="D9" s="8" t="s">
        <v>127</v>
      </c>
      <c r="E9" s="20">
        <f>SUM(E10:E16)</f>
        <v>1603.39</v>
      </c>
      <c r="F9" s="20">
        <f>SUM(F10:F16)</f>
        <v>1603.39</v>
      </c>
      <c r="G9" s="20"/>
      <c r="H9" s="20"/>
      <c r="I9" s="20"/>
      <c r="J9" s="20"/>
      <c r="K9" s="20"/>
    </row>
    <row r="10" ht="19.5" customHeight="1" spans="1:11">
      <c r="A10" s="19" t="s">
        <v>128</v>
      </c>
      <c r="B10" s="19"/>
      <c r="C10" s="19"/>
      <c r="D10" s="19" t="s">
        <v>129</v>
      </c>
      <c r="E10" s="9">
        <v>1075.48</v>
      </c>
      <c r="F10" s="9">
        <v>1075.48</v>
      </c>
      <c r="G10" s="9"/>
      <c r="H10" s="9"/>
      <c r="I10" s="9"/>
      <c r="J10" s="9"/>
      <c r="K10" s="9"/>
    </row>
    <row r="11" ht="19.5" customHeight="1" spans="1:11">
      <c r="A11" s="19" t="s">
        <v>130</v>
      </c>
      <c r="B11" s="19"/>
      <c r="C11" s="19"/>
      <c r="D11" s="19" t="s">
        <v>131</v>
      </c>
      <c r="E11" s="9">
        <v>201.02</v>
      </c>
      <c r="F11" s="9">
        <v>201.02</v>
      </c>
      <c r="G11" s="9"/>
      <c r="H11" s="9"/>
      <c r="I11" s="9"/>
      <c r="J11" s="9"/>
      <c r="K11" s="9"/>
    </row>
    <row r="12" ht="19.5" customHeight="1" spans="1:11">
      <c r="A12" s="19" t="s">
        <v>132</v>
      </c>
      <c r="B12" s="19"/>
      <c r="C12" s="19"/>
      <c r="D12" s="19" t="s">
        <v>133</v>
      </c>
      <c r="E12" s="9">
        <v>105.25</v>
      </c>
      <c r="F12" s="9">
        <v>105.25</v>
      </c>
      <c r="G12" s="9"/>
      <c r="H12" s="9"/>
      <c r="I12" s="9"/>
      <c r="J12" s="9"/>
      <c r="K12" s="9"/>
    </row>
    <row r="13" ht="19.5" customHeight="1" spans="1:11">
      <c r="A13" s="19" t="s">
        <v>134</v>
      </c>
      <c r="B13" s="19"/>
      <c r="C13" s="19"/>
      <c r="D13" s="19" t="s">
        <v>135</v>
      </c>
      <c r="E13" s="9">
        <v>20.64</v>
      </c>
      <c r="F13" s="9">
        <v>20.64</v>
      </c>
      <c r="G13" s="9"/>
      <c r="H13" s="9"/>
      <c r="I13" s="9"/>
      <c r="J13" s="9"/>
      <c r="K13" s="9"/>
    </row>
    <row r="14" ht="19.5" customHeight="1" spans="1:11">
      <c r="A14" s="19" t="s">
        <v>136</v>
      </c>
      <c r="B14" s="19"/>
      <c r="C14" s="19"/>
      <c r="D14" s="19" t="s">
        <v>137</v>
      </c>
      <c r="E14" s="9">
        <v>46.08</v>
      </c>
      <c r="F14" s="9">
        <v>46.08</v>
      </c>
      <c r="G14" s="9"/>
      <c r="H14" s="9"/>
      <c r="I14" s="9"/>
      <c r="J14" s="9"/>
      <c r="K14" s="9"/>
    </row>
    <row r="15" ht="19.5" customHeight="1" spans="1:11">
      <c r="A15" s="19" t="s">
        <v>138</v>
      </c>
      <c r="B15" s="19"/>
      <c r="C15" s="19"/>
      <c r="D15" s="19" t="s">
        <v>139</v>
      </c>
      <c r="E15" s="9">
        <v>54.31</v>
      </c>
      <c r="F15" s="9">
        <v>54.31</v>
      </c>
      <c r="G15" s="9"/>
      <c r="H15" s="9"/>
      <c r="I15" s="9"/>
      <c r="J15" s="9"/>
      <c r="K15" s="9"/>
    </row>
    <row r="16" ht="19.5" customHeight="1" spans="1:11">
      <c r="A16" s="19" t="s">
        <v>140</v>
      </c>
      <c r="B16" s="19"/>
      <c r="C16" s="19"/>
      <c r="D16" s="19" t="s">
        <v>141</v>
      </c>
      <c r="E16" s="9">
        <v>100.61</v>
      </c>
      <c r="F16" s="9">
        <v>100.61</v>
      </c>
      <c r="G16" s="9"/>
      <c r="H16" s="9"/>
      <c r="I16" s="9"/>
      <c r="J16" s="9"/>
      <c r="K16" s="9"/>
    </row>
    <row r="17" ht="15" customHeight="1" spans="1:11">
      <c r="A17" s="11" t="s">
        <v>142</v>
      </c>
      <c r="B17" s="11"/>
      <c r="C17" s="11"/>
      <c r="D17" s="11"/>
      <c r="E17" s="11"/>
      <c r="F17" s="11"/>
      <c r="G17" s="11"/>
      <c r="H17" s="11"/>
      <c r="I17" s="11"/>
      <c r="J17" s="11"/>
      <c r="K17" s="11"/>
    </row>
    <row r="18" ht="15" customHeight="1" spans="1:11">
      <c r="A18" s="13" t="s">
        <v>143</v>
      </c>
      <c r="B18" s="13"/>
      <c r="C18" s="13"/>
      <c r="D18" s="13"/>
      <c r="E18" s="13"/>
      <c r="F18" s="13"/>
      <c r="G18" s="13"/>
      <c r="H18" s="13"/>
      <c r="I18" s="13"/>
      <c r="J18" s="13"/>
      <c r="K18" s="13"/>
    </row>
    <row r="19" ht="15" customHeight="1" spans="1:11">
      <c r="A19" s="13" t="s">
        <v>115</v>
      </c>
      <c r="B19" s="13"/>
      <c r="C19" s="13"/>
      <c r="D19" s="13"/>
      <c r="E19" s="13"/>
      <c r="F19" s="13"/>
      <c r="G19" s="13"/>
      <c r="H19" s="13"/>
      <c r="I19" s="13"/>
      <c r="J19" s="13"/>
      <c r="K19" s="13"/>
    </row>
  </sheetData>
  <mergeCells count="24">
    <mergeCell ref="A1:K1"/>
    <mergeCell ref="A3:D3"/>
    <mergeCell ref="A4:D4"/>
    <mergeCell ref="A8:D8"/>
    <mergeCell ref="A9:D9"/>
    <mergeCell ref="A10:C10"/>
    <mergeCell ref="A11:C11"/>
    <mergeCell ref="A12:C12"/>
    <mergeCell ref="A13:C13"/>
    <mergeCell ref="A14:C14"/>
    <mergeCell ref="A15:C15"/>
    <mergeCell ref="A16:C16"/>
    <mergeCell ref="A17:K17"/>
    <mergeCell ref="A18:K18"/>
    <mergeCell ref="A19:K19"/>
    <mergeCell ref="D5:D7"/>
    <mergeCell ref="E4:E7"/>
    <mergeCell ref="F4:F7"/>
    <mergeCell ref="G4:G7"/>
    <mergeCell ref="H4:H7"/>
    <mergeCell ref="I4:I7"/>
    <mergeCell ref="J4:J7"/>
    <mergeCell ref="K4:K7"/>
    <mergeCell ref="A5:C7"/>
  </mergeCells>
  <printOptions horizontalCentered="1"/>
  <pageMargins left="0.196527777777778" right="0.156944444444444" top="0.472222222222222" bottom="1" header="0.298611111111111" footer="0.298611111111111"/>
  <pageSetup paperSize="9" orientation="portrait" horizontalDpi="600"/>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19"/>
  <sheetViews>
    <sheetView workbookViewId="0">
      <pane xSplit="4" ySplit="9" topLeftCell="E7" activePane="bottomRight" state="frozen"/>
      <selection/>
      <selection pane="topRight"/>
      <selection pane="bottomLeft"/>
      <selection pane="bottomRight" activeCell="H24" sqref="H24"/>
    </sheetView>
  </sheetViews>
  <sheetFormatPr defaultColWidth="9" defaultRowHeight="14.25"/>
  <cols>
    <col min="1" max="3" width="2.75" customWidth="1"/>
    <col min="4" max="4" width="28" customWidth="1"/>
    <col min="5" max="10" width="10.75" customWidth="1"/>
  </cols>
  <sheetData>
    <row r="1" s="50" customFormat="1" ht="20.25" spans="1:10">
      <c r="A1" s="52" t="s">
        <v>144</v>
      </c>
      <c r="B1" s="52"/>
      <c r="C1" s="52"/>
      <c r="D1" s="52"/>
      <c r="E1" s="52"/>
      <c r="F1" s="52"/>
      <c r="G1" s="52"/>
      <c r="H1" s="52"/>
      <c r="I1" s="52"/>
      <c r="J1" s="52"/>
    </row>
    <row r="2" s="51" customFormat="1" ht="15.75" spans="1:10">
      <c r="A2" s="53"/>
      <c r="B2" s="53"/>
      <c r="C2" s="53"/>
      <c r="D2" s="53"/>
      <c r="E2" s="53"/>
      <c r="F2" s="53"/>
      <c r="G2" s="53"/>
      <c r="H2" s="53"/>
      <c r="I2" s="53"/>
      <c r="J2" s="4" t="s">
        <v>145</v>
      </c>
    </row>
    <row r="3" s="51" customFormat="1" ht="15.75" spans="1:10">
      <c r="A3" s="15" t="s">
        <v>3</v>
      </c>
      <c r="B3" s="15"/>
      <c r="C3" s="15"/>
      <c r="D3" s="15"/>
      <c r="E3" s="53"/>
      <c r="F3" s="53"/>
      <c r="G3" s="54"/>
      <c r="H3" s="53"/>
      <c r="I3" s="53"/>
      <c r="J3" s="4" t="s">
        <v>4</v>
      </c>
    </row>
    <row r="4" ht="15" customHeight="1" spans="1:10">
      <c r="A4" s="8" t="s">
        <v>7</v>
      </c>
      <c r="B4" s="8"/>
      <c r="C4" s="8"/>
      <c r="D4" s="8"/>
      <c r="E4" s="16" t="s">
        <v>99</v>
      </c>
      <c r="F4" s="16" t="s">
        <v>146</v>
      </c>
      <c r="G4" s="16" t="s">
        <v>147</v>
      </c>
      <c r="H4" s="16" t="s">
        <v>148</v>
      </c>
      <c r="I4" s="16" t="s">
        <v>149</v>
      </c>
      <c r="J4" s="16" t="s">
        <v>150</v>
      </c>
    </row>
    <row r="5" ht="15" customHeight="1" spans="1:10">
      <c r="A5" s="16" t="s">
        <v>124</v>
      </c>
      <c r="B5" s="16"/>
      <c r="C5" s="16"/>
      <c r="D5" s="8" t="s">
        <v>125</v>
      </c>
      <c r="E5" s="16"/>
      <c r="F5" s="16"/>
      <c r="G5" s="16"/>
      <c r="H5" s="16"/>
      <c r="I5" s="16"/>
      <c r="J5" s="16"/>
    </row>
    <row r="6" ht="15" customHeight="1" spans="1:10">
      <c r="A6" s="16"/>
      <c r="B6" s="16"/>
      <c r="C6" s="16"/>
      <c r="D6" s="8"/>
      <c r="E6" s="16"/>
      <c r="F6" s="16"/>
      <c r="G6" s="16"/>
      <c r="H6" s="16"/>
      <c r="I6" s="16"/>
      <c r="J6" s="16"/>
    </row>
    <row r="7" ht="15" customHeight="1" spans="1:10">
      <c r="A7" s="16"/>
      <c r="B7" s="16"/>
      <c r="C7" s="16"/>
      <c r="D7" s="8"/>
      <c r="E7" s="16"/>
      <c r="F7" s="16"/>
      <c r="G7" s="16"/>
      <c r="H7" s="16"/>
      <c r="I7" s="16"/>
      <c r="J7" s="16"/>
    </row>
    <row r="8" ht="18" customHeight="1" spans="1:10">
      <c r="A8" s="8" t="s">
        <v>10</v>
      </c>
      <c r="B8" s="8"/>
      <c r="C8" s="8"/>
      <c r="D8" s="8"/>
      <c r="E8" s="16" t="s">
        <v>11</v>
      </c>
      <c r="F8" s="16" t="s">
        <v>12</v>
      </c>
      <c r="G8" s="16" t="s">
        <v>20</v>
      </c>
      <c r="H8" s="16" t="s">
        <v>24</v>
      </c>
      <c r="I8" s="16" t="s">
        <v>28</v>
      </c>
      <c r="J8" s="16" t="s">
        <v>32</v>
      </c>
    </row>
    <row r="9" ht="18" customHeight="1" spans="1:10">
      <c r="A9" s="8" t="s">
        <v>127</v>
      </c>
      <c r="B9" s="8"/>
      <c r="C9" s="8"/>
      <c r="D9" s="8"/>
      <c r="E9" s="20">
        <f>SUM(E10:E16)</f>
        <v>1469.06</v>
      </c>
      <c r="F9" s="20">
        <f>SUM(F10:F16)</f>
        <v>1469.06</v>
      </c>
      <c r="G9" s="20"/>
      <c r="H9" s="20"/>
      <c r="I9" s="20"/>
      <c r="J9" s="20"/>
    </row>
    <row r="10" ht="18" customHeight="1" spans="1:10">
      <c r="A10" s="19" t="s">
        <v>128</v>
      </c>
      <c r="B10" s="19"/>
      <c r="C10" s="19"/>
      <c r="D10" s="19" t="s">
        <v>129</v>
      </c>
      <c r="E10" s="9">
        <f>SUM(F10:G10)</f>
        <v>975.9</v>
      </c>
      <c r="F10" s="9">
        <v>975.9</v>
      </c>
      <c r="G10" s="9"/>
      <c r="H10" s="9"/>
      <c r="I10" s="9"/>
      <c r="J10" s="9"/>
    </row>
    <row r="11" ht="18" customHeight="1" spans="1:10">
      <c r="A11" s="19" t="s">
        <v>130</v>
      </c>
      <c r="B11" s="19"/>
      <c r="C11" s="19"/>
      <c r="D11" s="19" t="s">
        <v>131</v>
      </c>
      <c r="E11" s="9">
        <f t="shared" ref="E11:E16" si="0">SUM(F11:G11)</f>
        <v>198.98</v>
      </c>
      <c r="F11" s="9">
        <v>198.98</v>
      </c>
      <c r="G11" s="9"/>
      <c r="H11" s="9"/>
      <c r="I11" s="9"/>
      <c r="J11" s="9"/>
    </row>
    <row r="12" ht="18" customHeight="1" spans="1:10">
      <c r="A12" s="19" t="s">
        <v>132</v>
      </c>
      <c r="B12" s="19"/>
      <c r="C12" s="19"/>
      <c r="D12" s="19" t="s">
        <v>133</v>
      </c>
      <c r="E12" s="9">
        <f t="shared" si="0"/>
        <v>87.67</v>
      </c>
      <c r="F12" s="9">
        <v>87.67</v>
      </c>
      <c r="G12" s="9"/>
      <c r="H12" s="9"/>
      <c r="I12" s="9"/>
      <c r="J12" s="9"/>
    </row>
    <row r="13" ht="18" customHeight="1" spans="1:10">
      <c r="A13" s="19" t="s">
        <v>134</v>
      </c>
      <c r="B13" s="19"/>
      <c r="C13" s="19"/>
      <c r="D13" s="19" t="s">
        <v>135</v>
      </c>
      <c r="E13" s="9">
        <f t="shared" si="0"/>
        <v>18.04</v>
      </c>
      <c r="F13" s="9">
        <v>18.04</v>
      </c>
      <c r="G13" s="9"/>
      <c r="H13" s="9"/>
      <c r="I13" s="9"/>
      <c r="J13" s="9"/>
    </row>
    <row r="14" ht="18" customHeight="1" spans="1:10">
      <c r="A14" s="19" t="s">
        <v>136</v>
      </c>
      <c r="B14" s="19"/>
      <c r="C14" s="19"/>
      <c r="D14" s="19" t="s">
        <v>137</v>
      </c>
      <c r="E14" s="9">
        <f t="shared" si="0"/>
        <v>45.91</v>
      </c>
      <c r="F14" s="9">
        <v>45.91</v>
      </c>
      <c r="G14" s="9"/>
      <c r="H14" s="9"/>
      <c r="I14" s="9"/>
      <c r="J14" s="9"/>
    </row>
    <row r="15" ht="18" customHeight="1" spans="1:10">
      <c r="A15" s="19" t="s">
        <v>138</v>
      </c>
      <c r="B15" s="19"/>
      <c r="C15" s="19"/>
      <c r="D15" s="19" t="s">
        <v>139</v>
      </c>
      <c r="E15" s="9">
        <f t="shared" si="0"/>
        <v>49.95</v>
      </c>
      <c r="F15" s="9">
        <v>49.95</v>
      </c>
      <c r="G15" s="9"/>
      <c r="H15" s="9"/>
      <c r="I15" s="9"/>
      <c r="J15" s="9"/>
    </row>
    <row r="16" ht="18" customHeight="1" spans="1:10">
      <c r="A16" s="19" t="s">
        <v>140</v>
      </c>
      <c r="B16" s="19"/>
      <c r="C16" s="19"/>
      <c r="D16" s="19" t="s">
        <v>141</v>
      </c>
      <c r="E16" s="9">
        <f t="shared" si="0"/>
        <v>92.61</v>
      </c>
      <c r="F16" s="9">
        <v>92.61</v>
      </c>
      <c r="G16" s="9"/>
      <c r="H16" s="9"/>
      <c r="I16" s="9"/>
      <c r="J16" s="9"/>
    </row>
    <row r="17" ht="15" customHeight="1" spans="1:10">
      <c r="A17" s="11" t="s">
        <v>151</v>
      </c>
      <c r="B17" s="11"/>
      <c r="C17" s="11"/>
      <c r="D17" s="11"/>
      <c r="E17" s="11"/>
      <c r="F17" s="11"/>
      <c r="G17" s="11"/>
      <c r="H17" s="11"/>
      <c r="I17" s="11"/>
      <c r="J17" s="11"/>
    </row>
    <row r="18" ht="15" customHeight="1" spans="1:10">
      <c r="A18" s="13" t="s">
        <v>143</v>
      </c>
      <c r="B18" s="13"/>
      <c r="C18" s="13"/>
      <c r="D18" s="13"/>
      <c r="E18" s="13"/>
      <c r="F18" s="13"/>
      <c r="G18" s="13"/>
      <c r="H18" s="13"/>
      <c r="I18" s="13"/>
      <c r="J18" s="13"/>
    </row>
    <row r="19" ht="15" customHeight="1" spans="1:10">
      <c r="A19" s="13" t="s">
        <v>115</v>
      </c>
      <c r="B19" s="13"/>
      <c r="C19" s="13"/>
      <c r="D19" s="13"/>
      <c r="E19" s="13"/>
      <c r="F19" s="13"/>
      <c r="G19" s="13"/>
      <c r="H19" s="13"/>
      <c r="I19" s="13"/>
      <c r="J19" s="13"/>
    </row>
  </sheetData>
  <mergeCells count="23">
    <mergeCell ref="A1:J1"/>
    <mergeCell ref="A3:D3"/>
    <mergeCell ref="A4:D4"/>
    <mergeCell ref="A8:D8"/>
    <mergeCell ref="A9:D9"/>
    <mergeCell ref="A10:C10"/>
    <mergeCell ref="A11:C11"/>
    <mergeCell ref="A12:C12"/>
    <mergeCell ref="A13:C13"/>
    <mergeCell ref="A14:C14"/>
    <mergeCell ref="A15:C15"/>
    <mergeCell ref="A16:C16"/>
    <mergeCell ref="A17:J17"/>
    <mergeCell ref="A18:J18"/>
    <mergeCell ref="A19:J19"/>
    <mergeCell ref="D5:D7"/>
    <mergeCell ref="E4:E7"/>
    <mergeCell ref="F4:F7"/>
    <mergeCell ref="G4:G7"/>
    <mergeCell ref="H4:H7"/>
    <mergeCell ref="I4:I7"/>
    <mergeCell ref="J4:J7"/>
    <mergeCell ref="A5:C7"/>
  </mergeCells>
  <pageMargins left="0.751388888888889" right="0.751388888888889" top="1" bottom="1" header="0.298611111111111" footer="0.298611111111111"/>
  <pageSetup paperSize="9" scale="87" orientation="portrait" horizontalDpi="600"/>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K43"/>
  <sheetViews>
    <sheetView zoomScale="85" zoomScaleNormal="85" workbookViewId="0">
      <pane ySplit="8" topLeftCell="A5" activePane="bottomLeft" state="frozen"/>
      <selection/>
      <selection pane="bottomLeft" activeCell="A1" sqref="$A1:$XFD4"/>
    </sheetView>
  </sheetViews>
  <sheetFormatPr defaultColWidth="9" defaultRowHeight="14.25"/>
  <cols>
    <col min="1" max="1" width="27.25" customWidth="1"/>
    <col min="2" max="2" width="4.75" customWidth="1"/>
    <col min="3" max="3" width="14" customWidth="1"/>
    <col min="4" max="4" width="30.5" customWidth="1"/>
    <col min="5" max="5" width="4.75" customWidth="1"/>
    <col min="6" max="8" width="14" customWidth="1"/>
    <col min="9" max="9" width="15" customWidth="1"/>
  </cols>
  <sheetData>
    <row r="1" s="40" customFormat="1" ht="15.75" spans="1:11">
      <c r="A1" s="42"/>
      <c r="J1" s="46"/>
      <c r="K1" s="46"/>
    </row>
    <row r="2" s="41" customFormat="1" ht="18" customHeight="1" spans="1:11">
      <c r="A2" s="43" t="s">
        <v>152</v>
      </c>
      <c r="B2" s="43"/>
      <c r="C2" s="43"/>
      <c r="D2" s="43"/>
      <c r="E2" s="43"/>
      <c r="F2" s="43"/>
      <c r="G2" s="43"/>
      <c r="H2" s="43"/>
      <c r="I2" s="43"/>
      <c r="J2" s="47"/>
      <c r="K2" s="47"/>
    </row>
    <row r="3" s="40" customFormat="1" ht="9.95" customHeight="1" spans="1:11">
      <c r="A3" s="44"/>
      <c r="B3" s="44"/>
      <c r="C3" s="44"/>
      <c r="D3" s="44"/>
      <c r="E3" s="44"/>
      <c r="F3" s="44"/>
      <c r="G3" s="44"/>
      <c r="H3" s="44"/>
      <c r="I3" s="4" t="s">
        <v>153</v>
      </c>
      <c r="J3" s="46"/>
      <c r="K3" s="46"/>
    </row>
    <row r="4" s="40" customFormat="1" ht="15" customHeight="1" spans="1:11">
      <c r="A4" s="15" t="s">
        <v>3</v>
      </c>
      <c r="B4" s="15"/>
      <c r="C4" s="15"/>
      <c r="D4" s="44"/>
      <c r="E4" s="44"/>
      <c r="F4" s="44"/>
      <c r="G4" s="44"/>
      <c r="H4" s="44"/>
      <c r="I4" s="4" t="s">
        <v>4</v>
      </c>
      <c r="J4" s="46"/>
      <c r="K4" s="46"/>
    </row>
    <row r="5" ht="25.5" customHeight="1" spans="1:9">
      <c r="A5" s="8" t="s">
        <v>154</v>
      </c>
      <c r="B5" s="8"/>
      <c r="C5" s="8"/>
      <c r="D5" s="8" t="s">
        <v>155</v>
      </c>
      <c r="E5" s="8"/>
      <c r="F5" s="8"/>
      <c r="G5" s="8"/>
      <c r="H5" s="8"/>
      <c r="I5" s="8"/>
    </row>
    <row r="6" ht="25.5" customHeight="1" spans="1:9">
      <c r="A6" s="16" t="s">
        <v>7</v>
      </c>
      <c r="B6" s="16" t="s">
        <v>8</v>
      </c>
      <c r="C6" s="16" t="s">
        <v>9</v>
      </c>
      <c r="D6" s="16" t="s">
        <v>7</v>
      </c>
      <c r="E6" s="16" t="s">
        <v>8</v>
      </c>
      <c r="F6" s="8" t="s">
        <v>127</v>
      </c>
      <c r="G6" s="16" t="s">
        <v>156</v>
      </c>
      <c r="H6" s="16" t="s">
        <v>157</v>
      </c>
      <c r="I6" s="16" t="s">
        <v>158</v>
      </c>
    </row>
    <row r="7" ht="25.5" customHeight="1" spans="1:9">
      <c r="A7" s="16"/>
      <c r="B7" s="16"/>
      <c r="C7" s="16"/>
      <c r="D7" s="16"/>
      <c r="E7" s="16"/>
      <c r="F7" s="8" t="s">
        <v>126</v>
      </c>
      <c r="G7" s="16" t="s">
        <v>156</v>
      </c>
      <c r="H7" s="16" t="s">
        <v>157</v>
      </c>
      <c r="I7" s="16"/>
    </row>
    <row r="8" ht="25.5" customHeight="1" spans="1:9">
      <c r="A8" s="8" t="s">
        <v>10</v>
      </c>
      <c r="B8" s="8"/>
      <c r="C8" s="8" t="s">
        <v>11</v>
      </c>
      <c r="D8" s="8" t="s">
        <v>10</v>
      </c>
      <c r="E8" s="8"/>
      <c r="F8" s="8" t="s">
        <v>12</v>
      </c>
      <c r="G8" s="8" t="s">
        <v>20</v>
      </c>
      <c r="H8" s="8" t="s">
        <v>24</v>
      </c>
      <c r="I8" s="8" t="s">
        <v>28</v>
      </c>
    </row>
    <row r="9" ht="25.5" customHeight="1" spans="1:9">
      <c r="A9" s="10" t="s">
        <v>159</v>
      </c>
      <c r="B9" s="8" t="s">
        <v>11</v>
      </c>
      <c r="C9" s="9">
        <v>1603.39</v>
      </c>
      <c r="D9" s="10" t="s">
        <v>14</v>
      </c>
      <c r="E9" s="8" t="s">
        <v>18</v>
      </c>
      <c r="F9" s="9">
        <f>SUM(G9:I9)</f>
        <v>975.9</v>
      </c>
      <c r="G9" s="9">
        <v>975.9</v>
      </c>
      <c r="H9" s="9"/>
      <c r="I9" s="9"/>
    </row>
    <row r="10" ht="25.5" customHeight="1" spans="1:9">
      <c r="A10" s="10" t="s">
        <v>160</v>
      </c>
      <c r="B10" s="8" t="s">
        <v>12</v>
      </c>
      <c r="C10" s="9"/>
      <c r="D10" s="10" t="s">
        <v>17</v>
      </c>
      <c r="E10" s="8" t="s">
        <v>22</v>
      </c>
      <c r="F10" s="9"/>
      <c r="G10" s="9"/>
      <c r="H10" s="9"/>
      <c r="I10" s="9"/>
    </row>
    <row r="11" ht="25.5" customHeight="1" spans="1:9">
      <c r="A11" s="10" t="s">
        <v>161</v>
      </c>
      <c r="B11" s="8" t="s">
        <v>20</v>
      </c>
      <c r="C11" s="9"/>
      <c r="D11" s="10" t="s">
        <v>21</v>
      </c>
      <c r="E11" s="8" t="s">
        <v>26</v>
      </c>
      <c r="F11" s="9"/>
      <c r="G11" s="9"/>
      <c r="H11" s="9"/>
      <c r="I11" s="9"/>
    </row>
    <row r="12" ht="25.5" customHeight="1" spans="1:9">
      <c r="A12" s="10"/>
      <c r="B12" s="8" t="s">
        <v>24</v>
      </c>
      <c r="C12" s="45"/>
      <c r="D12" s="10" t="s">
        <v>25</v>
      </c>
      <c r="E12" s="8" t="s">
        <v>30</v>
      </c>
      <c r="F12" s="9"/>
      <c r="G12" s="9"/>
      <c r="H12" s="9"/>
      <c r="I12" s="9"/>
    </row>
    <row r="13" ht="25.5" customHeight="1" spans="1:9">
      <c r="A13" s="10"/>
      <c r="B13" s="8" t="s">
        <v>28</v>
      </c>
      <c r="C13" s="45"/>
      <c r="D13" s="10" t="s">
        <v>29</v>
      </c>
      <c r="E13" s="8" t="s">
        <v>34</v>
      </c>
      <c r="F13" s="9"/>
      <c r="G13" s="9"/>
      <c r="H13" s="9"/>
      <c r="I13" s="9"/>
    </row>
    <row r="14" ht="25.5" customHeight="1" spans="1:9">
      <c r="A14" s="10"/>
      <c r="B14" s="8" t="s">
        <v>32</v>
      </c>
      <c r="C14" s="45"/>
      <c r="D14" s="10" t="s">
        <v>33</v>
      </c>
      <c r="E14" s="8" t="s">
        <v>38</v>
      </c>
      <c r="F14" s="9"/>
      <c r="G14" s="9"/>
      <c r="H14" s="9"/>
      <c r="I14" s="9"/>
    </row>
    <row r="15" ht="25.5" customHeight="1" spans="1:9">
      <c r="A15" s="10"/>
      <c r="B15" s="8" t="s">
        <v>36</v>
      </c>
      <c r="C15" s="45"/>
      <c r="D15" s="10" t="s">
        <v>37</v>
      </c>
      <c r="E15" s="8" t="s">
        <v>42</v>
      </c>
      <c r="F15" s="9"/>
      <c r="G15" s="9"/>
      <c r="H15" s="9"/>
      <c r="I15" s="9"/>
    </row>
    <row r="16" ht="25.5" customHeight="1" spans="1:9">
      <c r="A16" s="10"/>
      <c r="B16" s="8" t="s">
        <v>40</v>
      </c>
      <c r="C16" s="45"/>
      <c r="D16" s="10" t="s">
        <v>41</v>
      </c>
      <c r="E16" s="8" t="s">
        <v>45</v>
      </c>
      <c r="F16" s="9">
        <f>SUM(G16:I16)</f>
        <v>350.61</v>
      </c>
      <c r="G16" s="9">
        <v>350.61</v>
      </c>
      <c r="H16" s="9"/>
      <c r="I16" s="9"/>
    </row>
    <row r="17" ht="25.5" customHeight="1" spans="1:9">
      <c r="A17" s="10"/>
      <c r="B17" s="8" t="s">
        <v>43</v>
      </c>
      <c r="C17" s="45"/>
      <c r="D17" s="10" t="s">
        <v>44</v>
      </c>
      <c r="E17" s="8" t="s">
        <v>48</v>
      </c>
      <c r="F17" s="9">
        <f>SUM(G17:I17)</f>
        <v>49.94</v>
      </c>
      <c r="G17" s="9">
        <v>49.94</v>
      </c>
      <c r="H17" s="9"/>
      <c r="I17" s="9"/>
    </row>
    <row r="18" ht="25.5" customHeight="1" spans="1:9">
      <c r="A18" s="10"/>
      <c r="B18" s="8" t="s">
        <v>46</v>
      </c>
      <c r="C18" s="45"/>
      <c r="D18" s="10" t="s">
        <v>47</v>
      </c>
      <c r="E18" s="8" t="s">
        <v>51</v>
      </c>
      <c r="F18" s="9"/>
      <c r="G18" s="9"/>
      <c r="H18" s="9"/>
      <c r="I18" s="9"/>
    </row>
    <row r="19" ht="25.5" customHeight="1" spans="1:9">
      <c r="A19" s="10"/>
      <c r="B19" s="8" t="s">
        <v>49</v>
      </c>
      <c r="C19" s="45"/>
      <c r="D19" s="10" t="s">
        <v>50</v>
      </c>
      <c r="E19" s="8" t="s">
        <v>54</v>
      </c>
      <c r="F19" s="9"/>
      <c r="G19" s="9"/>
      <c r="H19" s="9"/>
      <c r="I19" s="9"/>
    </row>
    <row r="20" ht="25.5" customHeight="1" spans="1:9">
      <c r="A20" s="10"/>
      <c r="B20" s="8" t="s">
        <v>52</v>
      </c>
      <c r="C20" s="45"/>
      <c r="D20" s="10" t="s">
        <v>53</v>
      </c>
      <c r="E20" s="8" t="s">
        <v>57</v>
      </c>
      <c r="F20" s="9"/>
      <c r="G20" s="9"/>
      <c r="H20" s="9"/>
      <c r="I20" s="9"/>
    </row>
    <row r="21" ht="25.5" customHeight="1" spans="1:9">
      <c r="A21" s="10"/>
      <c r="B21" s="8" t="s">
        <v>55</v>
      </c>
      <c r="C21" s="45"/>
      <c r="D21" s="10" t="s">
        <v>56</v>
      </c>
      <c r="E21" s="8" t="s">
        <v>60</v>
      </c>
      <c r="F21" s="9"/>
      <c r="G21" s="9"/>
      <c r="H21" s="9"/>
      <c r="I21" s="9"/>
    </row>
    <row r="22" ht="25.5" customHeight="1" spans="1:9">
      <c r="A22" s="10"/>
      <c r="B22" s="8" t="s">
        <v>58</v>
      </c>
      <c r="C22" s="45"/>
      <c r="D22" s="10" t="s">
        <v>59</v>
      </c>
      <c r="E22" s="8" t="s">
        <v>63</v>
      </c>
      <c r="F22" s="9"/>
      <c r="G22" s="9"/>
      <c r="H22" s="9"/>
      <c r="I22" s="9"/>
    </row>
    <row r="23" ht="25.5" customHeight="1" spans="1:9">
      <c r="A23" s="10"/>
      <c r="B23" s="8" t="s">
        <v>61</v>
      </c>
      <c r="C23" s="45"/>
      <c r="D23" s="10" t="s">
        <v>62</v>
      </c>
      <c r="E23" s="8" t="s">
        <v>66</v>
      </c>
      <c r="F23" s="9"/>
      <c r="G23" s="9"/>
      <c r="H23" s="9"/>
      <c r="I23" s="9"/>
    </row>
    <row r="24" ht="25.5" customHeight="1" spans="1:9">
      <c r="A24" s="10"/>
      <c r="B24" s="8" t="s">
        <v>64</v>
      </c>
      <c r="C24" s="45"/>
      <c r="D24" s="10" t="s">
        <v>65</v>
      </c>
      <c r="E24" s="8" t="s">
        <v>69</v>
      </c>
      <c r="F24" s="9"/>
      <c r="G24" s="9"/>
      <c r="H24" s="9"/>
      <c r="I24" s="9"/>
    </row>
    <row r="25" ht="25.5" customHeight="1" spans="1:9">
      <c r="A25" s="10"/>
      <c r="B25" s="8" t="s">
        <v>67</v>
      </c>
      <c r="C25" s="45"/>
      <c r="D25" s="10" t="s">
        <v>68</v>
      </c>
      <c r="E25" s="8" t="s">
        <v>72</v>
      </c>
      <c r="F25" s="9"/>
      <c r="G25" s="9"/>
      <c r="H25" s="9"/>
      <c r="I25" s="9"/>
    </row>
    <row r="26" ht="25.5" customHeight="1" spans="1:9">
      <c r="A26" s="10"/>
      <c r="B26" s="8" t="s">
        <v>70</v>
      </c>
      <c r="C26" s="45"/>
      <c r="D26" s="10" t="s">
        <v>71</v>
      </c>
      <c r="E26" s="8" t="s">
        <v>75</v>
      </c>
      <c r="F26" s="9"/>
      <c r="G26" s="9"/>
      <c r="H26" s="9"/>
      <c r="I26" s="9"/>
    </row>
    <row r="27" ht="25.5" customHeight="1" spans="1:9">
      <c r="A27" s="10"/>
      <c r="B27" s="8" t="s">
        <v>73</v>
      </c>
      <c r="C27" s="45"/>
      <c r="D27" s="10" t="s">
        <v>74</v>
      </c>
      <c r="E27" s="8" t="s">
        <v>78</v>
      </c>
      <c r="F27" s="9">
        <f>SUM(G27:I27)</f>
        <v>92.61</v>
      </c>
      <c r="G27" s="9">
        <v>92.61</v>
      </c>
      <c r="H27" s="9"/>
      <c r="I27" s="9"/>
    </row>
    <row r="28" ht="25.5" customHeight="1" spans="1:9">
      <c r="A28" s="10"/>
      <c r="B28" s="8" t="s">
        <v>76</v>
      </c>
      <c r="C28" s="45"/>
      <c r="D28" s="10" t="s">
        <v>77</v>
      </c>
      <c r="E28" s="8" t="s">
        <v>81</v>
      </c>
      <c r="F28" s="9"/>
      <c r="G28" s="9"/>
      <c r="H28" s="9"/>
      <c r="I28" s="9"/>
    </row>
    <row r="29" ht="25.5" customHeight="1" spans="1:9">
      <c r="A29" s="10"/>
      <c r="B29" s="8" t="s">
        <v>79</v>
      </c>
      <c r="C29" s="45"/>
      <c r="D29" s="10" t="s">
        <v>80</v>
      </c>
      <c r="E29" s="8" t="s">
        <v>84</v>
      </c>
      <c r="F29" s="9"/>
      <c r="G29" s="9"/>
      <c r="H29" s="9"/>
      <c r="I29" s="9"/>
    </row>
    <row r="30" ht="25.5" customHeight="1" spans="1:9">
      <c r="A30" s="10"/>
      <c r="B30" s="8" t="s">
        <v>82</v>
      </c>
      <c r="C30" s="45"/>
      <c r="D30" s="10" t="s">
        <v>83</v>
      </c>
      <c r="E30" s="8" t="s">
        <v>87</v>
      </c>
      <c r="F30" s="9"/>
      <c r="G30" s="9"/>
      <c r="H30" s="9"/>
      <c r="I30" s="9"/>
    </row>
    <row r="31" ht="25.5" customHeight="1" spans="1:9">
      <c r="A31" s="10"/>
      <c r="B31" s="8" t="s">
        <v>85</v>
      </c>
      <c r="C31" s="45"/>
      <c r="D31" s="10" t="s">
        <v>86</v>
      </c>
      <c r="E31" s="8" t="s">
        <v>90</v>
      </c>
      <c r="F31" s="9"/>
      <c r="G31" s="9"/>
      <c r="H31" s="9"/>
      <c r="I31" s="9"/>
    </row>
    <row r="32" ht="25.5" customHeight="1" spans="1:9">
      <c r="A32" s="8"/>
      <c r="B32" s="8" t="s">
        <v>88</v>
      </c>
      <c r="C32" s="45"/>
      <c r="D32" s="10" t="s">
        <v>89</v>
      </c>
      <c r="E32" s="8" t="s">
        <v>93</v>
      </c>
      <c r="F32" s="9"/>
      <c r="G32" s="9"/>
      <c r="H32" s="9"/>
      <c r="I32" s="9"/>
    </row>
    <row r="33" ht="25.5" customHeight="1" spans="1:9">
      <c r="A33" s="10"/>
      <c r="B33" s="8" t="s">
        <v>91</v>
      </c>
      <c r="C33" s="45"/>
      <c r="D33" s="10" t="s">
        <v>92</v>
      </c>
      <c r="E33" s="8" t="s">
        <v>96</v>
      </c>
      <c r="F33" s="9"/>
      <c r="G33" s="9"/>
      <c r="H33" s="9"/>
      <c r="I33" s="9"/>
    </row>
    <row r="34" ht="25.5" customHeight="1" spans="1:9">
      <c r="A34" s="10"/>
      <c r="B34" s="8" t="s">
        <v>94</v>
      </c>
      <c r="C34" s="45"/>
      <c r="D34" s="10" t="s">
        <v>95</v>
      </c>
      <c r="E34" s="8" t="s">
        <v>100</v>
      </c>
      <c r="F34" s="9"/>
      <c r="G34" s="9"/>
      <c r="H34" s="9"/>
      <c r="I34" s="9"/>
    </row>
    <row r="35" ht="25.5" customHeight="1" spans="1:9">
      <c r="A35" s="8" t="s">
        <v>97</v>
      </c>
      <c r="B35" s="8" t="s">
        <v>98</v>
      </c>
      <c r="C35" s="9">
        <f>SUM(C9:C34)</f>
        <v>1603.39</v>
      </c>
      <c r="D35" s="8" t="s">
        <v>99</v>
      </c>
      <c r="E35" s="8" t="s">
        <v>104</v>
      </c>
      <c r="F35" s="9">
        <f>SUM(G35:I35)</f>
        <v>1469.06</v>
      </c>
      <c r="G35" s="9">
        <f>SUM(G9:G34)</f>
        <v>1469.06</v>
      </c>
      <c r="H35" s="9"/>
      <c r="I35" s="9"/>
    </row>
    <row r="36" ht="25.5" customHeight="1" spans="1:9">
      <c r="A36" s="10" t="s">
        <v>162</v>
      </c>
      <c r="B36" s="8" t="s">
        <v>102</v>
      </c>
      <c r="C36" s="9">
        <v>59.73</v>
      </c>
      <c r="D36" s="10" t="s">
        <v>163</v>
      </c>
      <c r="E36" s="8" t="s">
        <v>108</v>
      </c>
      <c r="F36" s="9">
        <f>SUM(G36:I36)</f>
        <v>194.06</v>
      </c>
      <c r="G36" s="9">
        <v>194.06</v>
      </c>
      <c r="H36" s="9"/>
      <c r="I36" s="9"/>
    </row>
    <row r="37" ht="25.5" customHeight="1" spans="1:9">
      <c r="A37" s="10" t="s">
        <v>164</v>
      </c>
      <c r="B37" s="8" t="s">
        <v>106</v>
      </c>
      <c r="C37" s="9">
        <f>SUM(C35:C36)</f>
        <v>1663.12</v>
      </c>
      <c r="D37" s="10"/>
      <c r="E37" s="8" t="s">
        <v>110</v>
      </c>
      <c r="F37" s="9"/>
      <c r="G37" s="45"/>
      <c r="H37" s="45"/>
      <c r="I37" s="45"/>
    </row>
    <row r="38" ht="25.5" customHeight="1" spans="1:9">
      <c r="A38" s="10" t="s">
        <v>165</v>
      </c>
      <c r="B38" s="8" t="s">
        <v>109</v>
      </c>
      <c r="C38" s="9"/>
      <c r="D38" s="10"/>
      <c r="E38" s="8" t="s">
        <v>113</v>
      </c>
      <c r="F38" s="9"/>
      <c r="G38" s="45"/>
      <c r="H38" s="45"/>
      <c r="I38" s="45"/>
    </row>
    <row r="39" ht="25.5" customHeight="1" spans="1:9">
      <c r="A39" s="10" t="s">
        <v>166</v>
      </c>
      <c r="B39" s="8" t="s">
        <v>112</v>
      </c>
      <c r="C39" s="9"/>
      <c r="D39" s="10"/>
      <c r="E39" s="8" t="s">
        <v>167</v>
      </c>
      <c r="F39" s="9"/>
      <c r="G39" s="45"/>
      <c r="H39" s="45"/>
      <c r="I39" s="45"/>
    </row>
    <row r="40" ht="25.5" customHeight="1" spans="1:9">
      <c r="A40" s="8" t="s">
        <v>111</v>
      </c>
      <c r="B40" s="8" t="s">
        <v>15</v>
      </c>
      <c r="C40" s="9">
        <f>SUM(C37:C39)</f>
        <v>1663.12</v>
      </c>
      <c r="D40" s="8" t="s">
        <v>111</v>
      </c>
      <c r="E40" s="8" t="s">
        <v>168</v>
      </c>
      <c r="F40" s="9">
        <f>SUM(G40:I40)</f>
        <v>1663.12</v>
      </c>
      <c r="G40" s="9">
        <f>SUM(G35:G36)</f>
        <v>1663.12</v>
      </c>
      <c r="H40" s="9"/>
      <c r="I40" s="9"/>
    </row>
    <row r="41" ht="15" customHeight="1" spans="1:9">
      <c r="A41" s="11" t="s">
        <v>169</v>
      </c>
      <c r="B41" s="11"/>
      <c r="C41" s="11"/>
      <c r="D41" s="11"/>
      <c r="E41" s="11"/>
      <c r="F41" s="11"/>
      <c r="G41" s="11"/>
      <c r="H41" s="11"/>
      <c r="I41" s="48"/>
    </row>
    <row r="42" ht="15" customHeight="1" spans="1:9">
      <c r="A42" s="13" t="s">
        <v>143</v>
      </c>
      <c r="B42" s="13"/>
      <c r="C42" s="13"/>
      <c r="D42" s="13"/>
      <c r="E42" s="13"/>
      <c r="F42" s="13"/>
      <c r="G42" s="13"/>
      <c r="H42" s="13"/>
      <c r="I42" s="49"/>
    </row>
    <row r="43" ht="15" customHeight="1" spans="1:9">
      <c r="A43" s="13" t="s">
        <v>115</v>
      </c>
      <c r="B43" s="13"/>
      <c r="C43" s="13"/>
      <c r="D43" s="13"/>
      <c r="E43" s="13"/>
      <c r="F43" s="13"/>
      <c r="G43" s="13"/>
      <c r="H43" s="13"/>
      <c r="I43" s="49"/>
    </row>
  </sheetData>
  <mergeCells count="16">
    <mergeCell ref="A2:I2"/>
    <mergeCell ref="A4:C4"/>
    <mergeCell ref="A5:C5"/>
    <mergeCell ref="D5:I5"/>
    <mergeCell ref="A41:H41"/>
    <mergeCell ref="A42:H42"/>
    <mergeCell ref="A43:H43"/>
    <mergeCell ref="A6:A7"/>
    <mergeCell ref="B6:B7"/>
    <mergeCell ref="C6:C7"/>
    <mergeCell ref="D6:D7"/>
    <mergeCell ref="E6:E7"/>
    <mergeCell ref="F6:F7"/>
    <mergeCell ref="G6:G7"/>
    <mergeCell ref="H6:H7"/>
    <mergeCell ref="I6:I7"/>
  </mergeCells>
  <pageMargins left="0.751388888888889" right="0.751388888888889" top="1" bottom="1" header="0.298611111111111" footer="0.298611111111111"/>
  <pageSetup paperSize="9" scale="63" orientation="portrait" horizontalDpi="600"/>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G19"/>
  <sheetViews>
    <sheetView workbookViewId="0">
      <pane xSplit="4" ySplit="9" topLeftCell="E7" activePane="bottomRight" state="frozen"/>
      <selection/>
      <selection pane="topRight"/>
      <selection pane="bottomLeft"/>
      <selection pane="bottomRight" activeCell="A16" sqref="$A16:$XFD16"/>
    </sheetView>
  </sheetViews>
  <sheetFormatPr defaultColWidth="9" defaultRowHeight="14.25" outlineLevelCol="6"/>
  <cols>
    <col min="1" max="3" width="2.75" customWidth="1"/>
    <col min="4" max="4" width="32.25" customWidth="1"/>
    <col min="5" max="7" width="17.375" customWidth="1"/>
  </cols>
  <sheetData>
    <row r="1" s="5" customFormat="1" ht="36" customHeight="1" spans="1:7">
      <c r="A1" s="2" t="s">
        <v>170</v>
      </c>
      <c r="B1" s="2"/>
      <c r="C1" s="2"/>
      <c r="D1" s="2"/>
      <c r="E1" s="2"/>
      <c r="F1" s="2"/>
      <c r="G1" s="2"/>
    </row>
    <row r="2" s="5" customFormat="1" ht="11.1" customHeight="1" spans="1:7">
      <c r="A2" s="3"/>
      <c r="B2" s="3"/>
      <c r="C2" s="3"/>
      <c r="D2" s="3"/>
      <c r="E2" s="14"/>
      <c r="F2" s="14"/>
      <c r="G2" s="4" t="s">
        <v>171</v>
      </c>
    </row>
    <row r="3" s="5" customFormat="1" ht="18" customHeight="1" spans="1:7">
      <c r="A3" s="15" t="s">
        <v>3</v>
      </c>
      <c r="B3" s="15"/>
      <c r="C3" s="15"/>
      <c r="D3" s="15"/>
      <c r="E3" s="7"/>
      <c r="F3" s="7"/>
      <c r="G3" s="4" t="s">
        <v>4</v>
      </c>
    </row>
    <row r="4" ht="18" customHeight="1" spans="1:7">
      <c r="A4" s="8" t="s">
        <v>7</v>
      </c>
      <c r="B4" s="8"/>
      <c r="C4" s="8"/>
      <c r="D4" s="8"/>
      <c r="E4" s="16" t="s">
        <v>172</v>
      </c>
      <c r="F4" s="16"/>
      <c r="G4" s="16"/>
    </row>
    <row r="5" ht="15" customHeight="1" spans="1:7">
      <c r="A5" s="16" t="s">
        <v>124</v>
      </c>
      <c r="B5" s="16"/>
      <c r="C5" s="16"/>
      <c r="D5" s="8" t="s">
        <v>125</v>
      </c>
      <c r="E5" s="16" t="s">
        <v>126</v>
      </c>
      <c r="F5" s="16" t="s">
        <v>146</v>
      </c>
      <c r="G5" s="16" t="s">
        <v>147</v>
      </c>
    </row>
    <row r="6" ht="13.5" customHeight="1" spans="1:7">
      <c r="A6" s="16"/>
      <c r="B6" s="16"/>
      <c r="C6" s="16"/>
      <c r="D6" s="8"/>
      <c r="E6" s="16"/>
      <c r="F6" s="16"/>
      <c r="G6" s="16"/>
    </row>
    <row r="7" ht="15" customHeight="1" spans="1:7">
      <c r="A7" s="17"/>
      <c r="B7" s="17"/>
      <c r="C7" s="17"/>
      <c r="D7" s="18"/>
      <c r="E7" s="16"/>
      <c r="F7" s="16"/>
      <c r="G7" s="16"/>
    </row>
    <row r="8" ht="18" customHeight="1" spans="1:7">
      <c r="A8" s="8" t="s">
        <v>10</v>
      </c>
      <c r="B8" s="8"/>
      <c r="C8" s="8"/>
      <c r="D8" s="8"/>
      <c r="E8" s="8" t="s">
        <v>11</v>
      </c>
      <c r="F8" s="8" t="s">
        <v>12</v>
      </c>
      <c r="G8" s="8" t="s">
        <v>20</v>
      </c>
    </row>
    <row r="9" ht="18" customHeight="1" spans="1:7">
      <c r="A9" s="8" t="s">
        <v>127</v>
      </c>
      <c r="B9" s="8"/>
      <c r="C9" s="8"/>
      <c r="D9" s="8"/>
      <c r="E9" s="20">
        <f>SUM(E10:E16)</f>
        <v>1469.05</v>
      </c>
      <c r="F9" s="20">
        <f>SUM(F10:F16)</f>
        <v>1469.05</v>
      </c>
      <c r="G9" s="20"/>
    </row>
    <row r="10" ht="18" customHeight="1" spans="1:7">
      <c r="A10" s="19" t="s">
        <v>128</v>
      </c>
      <c r="B10" s="19"/>
      <c r="C10" s="19"/>
      <c r="D10" s="19" t="s">
        <v>129</v>
      </c>
      <c r="E10" s="9">
        <v>975.9</v>
      </c>
      <c r="F10" s="9">
        <v>975.9</v>
      </c>
      <c r="G10" s="9"/>
    </row>
    <row r="11" ht="18" customHeight="1" spans="1:7">
      <c r="A11" s="19" t="s">
        <v>130</v>
      </c>
      <c r="B11" s="19"/>
      <c r="C11" s="19"/>
      <c r="D11" s="19" t="s">
        <v>131</v>
      </c>
      <c r="E11" s="9">
        <v>198.98</v>
      </c>
      <c r="F11" s="9">
        <v>198.98</v>
      </c>
      <c r="G11" s="9"/>
    </row>
    <row r="12" ht="18" customHeight="1" spans="1:7">
      <c r="A12" s="19" t="s">
        <v>132</v>
      </c>
      <c r="B12" s="19"/>
      <c r="C12" s="19"/>
      <c r="D12" s="19" t="s">
        <v>133</v>
      </c>
      <c r="E12" s="9">
        <v>87.67</v>
      </c>
      <c r="F12" s="9">
        <v>87.67</v>
      </c>
      <c r="G12" s="9"/>
    </row>
    <row r="13" ht="18" customHeight="1" spans="1:7">
      <c r="A13" s="19" t="s">
        <v>134</v>
      </c>
      <c r="B13" s="19"/>
      <c r="C13" s="19"/>
      <c r="D13" s="19" t="s">
        <v>135</v>
      </c>
      <c r="E13" s="9">
        <v>18.04</v>
      </c>
      <c r="F13" s="9">
        <v>18.04</v>
      </c>
      <c r="G13" s="9"/>
    </row>
    <row r="14" ht="18" customHeight="1" spans="1:7">
      <c r="A14" s="19" t="s">
        <v>136</v>
      </c>
      <c r="B14" s="19"/>
      <c r="C14" s="19"/>
      <c r="D14" s="19" t="s">
        <v>137</v>
      </c>
      <c r="E14" s="9">
        <v>45.91</v>
      </c>
      <c r="F14" s="9">
        <v>45.91</v>
      </c>
      <c r="G14" s="9"/>
    </row>
    <row r="15" ht="18" customHeight="1" spans="1:7">
      <c r="A15" s="19" t="s">
        <v>138</v>
      </c>
      <c r="B15" s="19"/>
      <c r="C15" s="19"/>
      <c r="D15" s="19" t="s">
        <v>139</v>
      </c>
      <c r="E15" s="9">
        <v>49.94</v>
      </c>
      <c r="F15" s="9">
        <v>49.94</v>
      </c>
      <c r="G15" s="9"/>
    </row>
    <row r="16" ht="18" customHeight="1" spans="1:7">
      <c r="A16" s="19" t="s">
        <v>140</v>
      </c>
      <c r="B16" s="19"/>
      <c r="C16" s="19"/>
      <c r="D16" s="19" t="s">
        <v>141</v>
      </c>
      <c r="E16" s="9">
        <v>92.61</v>
      </c>
      <c r="F16" s="9">
        <v>92.61</v>
      </c>
      <c r="G16" s="9"/>
    </row>
    <row r="17" ht="15" customHeight="1" spans="1:7">
      <c r="A17" s="11" t="s">
        <v>173</v>
      </c>
      <c r="B17" s="11"/>
      <c r="C17" s="11"/>
      <c r="D17" s="11"/>
      <c r="E17" s="11"/>
      <c r="F17" s="11"/>
      <c r="G17" s="11"/>
    </row>
    <row r="18" ht="15" customHeight="1" spans="1:7">
      <c r="A18" s="13" t="s">
        <v>143</v>
      </c>
      <c r="B18" s="13"/>
      <c r="C18" s="13"/>
      <c r="D18" s="13"/>
      <c r="E18" s="13"/>
      <c r="F18" s="13"/>
      <c r="G18" s="13"/>
    </row>
    <row r="19" ht="15" customHeight="1" spans="1:7">
      <c r="A19" s="13" t="s">
        <v>115</v>
      </c>
      <c r="B19" s="13"/>
      <c r="C19" s="13"/>
      <c r="D19" s="13"/>
      <c r="E19" s="13"/>
      <c r="F19" s="13"/>
      <c r="G19" s="13"/>
    </row>
  </sheetData>
  <mergeCells count="21">
    <mergeCell ref="A1:G1"/>
    <mergeCell ref="A3:D3"/>
    <mergeCell ref="A4:D4"/>
    <mergeCell ref="E4:G4"/>
    <mergeCell ref="A8:D8"/>
    <mergeCell ref="A9:D9"/>
    <mergeCell ref="A10:C10"/>
    <mergeCell ref="A11:C11"/>
    <mergeCell ref="A12:C12"/>
    <mergeCell ref="A13:C13"/>
    <mergeCell ref="A14:C14"/>
    <mergeCell ref="A15:C15"/>
    <mergeCell ref="A16:C16"/>
    <mergeCell ref="A17:G17"/>
    <mergeCell ref="A18:G18"/>
    <mergeCell ref="A19:G19"/>
    <mergeCell ref="D5:D7"/>
    <mergeCell ref="E5:E7"/>
    <mergeCell ref="F5:F7"/>
    <mergeCell ref="G5:G7"/>
    <mergeCell ref="A5:C7"/>
  </mergeCells>
  <pageMargins left="0.751388888888889" right="0.751388888888889" top="1" bottom="1" header="0.298611111111111" footer="0.298611111111111"/>
  <pageSetup paperSize="9" scale="95" orientation="portrait" horizontalDpi="600"/>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43"/>
  <sheetViews>
    <sheetView workbookViewId="0">
      <selection activeCell="I40" sqref="C40 I40"/>
    </sheetView>
  </sheetViews>
  <sheetFormatPr defaultColWidth="9" defaultRowHeight="14.25"/>
  <cols>
    <col min="1" max="1" width="7" customWidth="1"/>
    <col min="2" max="2" width="29.375" customWidth="1"/>
    <col min="3" max="3" width="15" customWidth="1"/>
    <col min="4" max="4" width="7" customWidth="1"/>
    <col min="5" max="5" width="23.125" customWidth="1"/>
    <col min="6" max="6" width="15" customWidth="1"/>
    <col min="7" max="7" width="7" customWidth="1"/>
    <col min="8" max="8" width="37.625" customWidth="1"/>
    <col min="9" max="9" width="15" customWidth="1"/>
  </cols>
  <sheetData>
    <row r="1" s="23" customFormat="1" ht="19.5" spans="1:9">
      <c r="A1" s="26" t="s">
        <v>174</v>
      </c>
      <c r="B1" s="26"/>
      <c r="C1" s="26"/>
      <c r="D1" s="26"/>
      <c r="E1" s="26"/>
      <c r="F1" s="26"/>
      <c r="G1" s="26"/>
      <c r="H1" s="26"/>
      <c r="I1" s="26"/>
    </row>
    <row r="2" s="24" customFormat="1" ht="20.25" customHeight="1" spans="1:9">
      <c r="A2" s="3"/>
      <c r="B2" s="3"/>
      <c r="C2" s="3"/>
      <c r="D2" s="14"/>
      <c r="E2" s="14"/>
      <c r="F2" s="14"/>
      <c r="G2" s="14"/>
      <c r="H2" s="14"/>
      <c r="I2" s="38" t="s">
        <v>175</v>
      </c>
    </row>
    <row r="3" s="25" customFormat="1" ht="15" customHeight="1" spans="1:9">
      <c r="A3" s="27" t="s">
        <v>3</v>
      </c>
      <c r="B3" s="27"/>
      <c r="C3" s="28"/>
      <c r="D3" s="28"/>
      <c r="E3" s="28"/>
      <c r="F3" s="28"/>
      <c r="G3" s="28"/>
      <c r="H3" s="28"/>
      <c r="I3" s="39" t="s">
        <v>4</v>
      </c>
    </row>
    <row r="4" ht="21" customHeight="1" spans="1:9">
      <c r="A4" s="29" t="s">
        <v>176</v>
      </c>
      <c r="B4" s="29"/>
      <c r="C4" s="29"/>
      <c r="D4" s="29" t="s">
        <v>177</v>
      </c>
      <c r="E4" s="29"/>
      <c r="F4" s="29"/>
      <c r="G4" s="29"/>
      <c r="H4" s="29"/>
      <c r="I4" s="29"/>
    </row>
    <row r="5" ht="21" customHeight="1" spans="1:9">
      <c r="A5" s="30" t="s">
        <v>178</v>
      </c>
      <c r="B5" s="30" t="s">
        <v>125</v>
      </c>
      <c r="C5" s="30" t="s">
        <v>179</v>
      </c>
      <c r="D5" s="30" t="s">
        <v>178</v>
      </c>
      <c r="E5" s="30" t="s">
        <v>125</v>
      </c>
      <c r="F5" s="30" t="s">
        <v>179</v>
      </c>
      <c r="G5" s="30" t="s">
        <v>178</v>
      </c>
      <c r="H5" s="30" t="s">
        <v>125</v>
      </c>
      <c r="I5" s="30" t="s">
        <v>179</v>
      </c>
    </row>
    <row r="6" ht="21" customHeight="1" spans="1:9">
      <c r="A6" s="30"/>
      <c r="B6" s="30"/>
      <c r="C6" s="30"/>
      <c r="D6" s="30"/>
      <c r="E6" s="30"/>
      <c r="F6" s="30"/>
      <c r="G6" s="30"/>
      <c r="H6" s="30"/>
      <c r="I6" s="30"/>
    </row>
    <row r="7" ht="21" customHeight="1" spans="1:9">
      <c r="A7" s="31" t="s">
        <v>180</v>
      </c>
      <c r="B7" s="31" t="s">
        <v>181</v>
      </c>
      <c r="C7" s="32">
        <f>SUM(C8:C20)</f>
        <v>1049.13</v>
      </c>
      <c r="D7" s="31" t="s">
        <v>182</v>
      </c>
      <c r="E7" s="31" t="s">
        <v>183</v>
      </c>
      <c r="F7" s="32">
        <f>SUM(F8:F34)</f>
        <v>180.98</v>
      </c>
      <c r="G7" s="31" t="s">
        <v>184</v>
      </c>
      <c r="H7" s="31" t="s">
        <v>185</v>
      </c>
      <c r="I7" s="32"/>
    </row>
    <row r="8" ht="21" customHeight="1" spans="1:9">
      <c r="A8" s="29" t="s">
        <v>186</v>
      </c>
      <c r="B8" s="31" t="s">
        <v>187</v>
      </c>
      <c r="C8" s="32">
        <v>237.69</v>
      </c>
      <c r="D8" s="29" t="s">
        <v>188</v>
      </c>
      <c r="E8" s="31" t="s">
        <v>189</v>
      </c>
      <c r="F8" s="32">
        <v>14.99</v>
      </c>
      <c r="G8" s="29" t="s">
        <v>190</v>
      </c>
      <c r="H8" s="31" t="s">
        <v>191</v>
      </c>
      <c r="I8" s="32"/>
    </row>
    <row r="9" ht="21" customHeight="1" spans="1:9">
      <c r="A9" s="29" t="s">
        <v>192</v>
      </c>
      <c r="B9" s="31" t="s">
        <v>193</v>
      </c>
      <c r="C9" s="32">
        <v>194.31</v>
      </c>
      <c r="D9" s="29" t="s">
        <v>194</v>
      </c>
      <c r="E9" s="31" t="s">
        <v>195</v>
      </c>
      <c r="F9" s="32">
        <v>0.1</v>
      </c>
      <c r="G9" s="29" t="s">
        <v>196</v>
      </c>
      <c r="H9" s="31" t="s">
        <v>197</v>
      </c>
      <c r="I9" s="32"/>
    </row>
    <row r="10" ht="21" customHeight="1" spans="1:9">
      <c r="A10" s="29" t="s">
        <v>198</v>
      </c>
      <c r="B10" s="31" t="s">
        <v>199</v>
      </c>
      <c r="C10" s="32">
        <v>277.4</v>
      </c>
      <c r="D10" s="29" t="s">
        <v>200</v>
      </c>
      <c r="E10" s="31" t="s">
        <v>201</v>
      </c>
      <c r="F10" s="32"/>
      <c r="G10" s="31" t="s">
        <v>202</v>
      </c>
      <c r="H10" s="31" t="s">
        <v>203</v>
      </c>
      <c r="I10" s="32"/>
    </row>
    <row r="11" ht="21" customHeight="1" spans="1:9">
      <c r="A11" s="29" t="s">
        <v>204</v>
      </c>
      <c r="B11" s="31" t="s">
        <v>205</v>
      </c>
      <c r="C11" s="32"/>
      <c r="D11" s="29" t="s">
        <v>206</v>
      </c>
      <c r="E11" s="31" t="s">
        <v>207</v>
      </c>
      <c r="F11" s="32"/>
      <c r="G11" s="29" t="s">
        <v>208</v>
      </c>
      <c r="H11" s="31" t="s">
        <v>209</v>
      </c>
      <c r="I11" s="32"/>
    </row>
    <row r="12" ht="21" customHeight="1" spans="1:9">
      <c r="A12" s="29" t="s">
        <v>210</v>
      </c>
      <c r="B12" s="31" t="s">
        <v>211</v>
      </c>
      <c r="C12" s="32"/>
      <c r="D12" s="29" t="s">
        <v>212</v>
      </c>
      <c r="E12" s="31" t="s">
        <v>213</v>
      </c>
      <c r="F12" s="32">
        <v>1</v>
      </c>
      <c r="G12" s="29" t="s">
        <v>214</v>
      </c>
      <c r="H12" s="31" t="s">
        <v>215</v>
      </c>
      <c r="I12" s="32"/>
    </row>
    <row r="13" ht="21" customHeight="1" spans="1:9">
      <c r="A13" s="29" t="s">
        <v>216</v>
      </c>
      <c r="B13" s="31" t="s">
        <v>217</v>
      </c>
      <c r="C13" s="32">
        <v>87.67</v>
      </c>
      <c r="D13" s="29" t="s">
        <v>218</v>
      </c>
      <c r="E13" s="31" t="s">
        <v>219</v>
      </c>
      <c r="F13" s="32"/>
      <c r="G13" s="29" t="s">
        <v>220</v>
      </c>
      <c r="H13" s="31" t="s">
        <v>221</v>
      </c>
      <c r="I13" s="32"/>
    </row>
    <row r="14" ht="21" customHeight="1" spans="1:9">
      <c r="A14" s="29" t="s">
        <v>222</v>
      </c>
      <c r="B14" s="31" t="s">
        <v>223</v>
      </c>
      <c r="C14" s="32">
        <v>18.04</v>
      </c>
      <c r="D14" s="29" t="s">
        <v>224</v>
      </c>
      <c r="E14" s="31" t="s">
        <v>225</v>
      </c>
      <c r="F14" s="32">
        <v>25</v>
      </c>
      <c r="G14" s="29" t="s">
        <v>226</v>
      </c>
      <c r="H14" s="31" t="s">
        <v>227</v>
      </c>
      <c r="I14" s="32"/>
    </row>
    <row r="15" ht="21" customHeight="1" spans="1:9">
      <c r="A15" s="29" t="s">
        <v>228</v>
      </c>
      <c r="B15" s="31" t="s">
        <v>229</v>
      </c>
      <c r="C15" s="32">
        <v>35.09</v>
      </c>
      <c r="D15" s="29" t="s">
        <v>230</v>
      </c>
      <c r="E15" s="31" t="s">
        <v>231</v>
      </c>
      <c r="F15" s="32">
        <v>8.5</v>
      </c>
      <c r="G15" s="29" t="s">
        <v>232</v>
      </c>
      <c r="H15" s="31" t="s">
        <v>233</v>
      </c>
      <c r="I15" s="32"/>
    </row>
    <row r="16" ht="21" customHeight="1" spans="1:9">
      <c r="A16" s="29" t="s">
        <v>234</v>
      </c>
      <c r="B16" s="31" t="s">
        <v>235</v>
      </c>
      <c r="C16" s="32">
        <v>14.86</v>
      </c>
      <c r="D16" s="29" t="s">
        <v>236</v>
      </c>
      <c r="E16" s="31" t="s">
        <v>237</v>
      </c>
      <c r="F16" s="32">
        <v>12.5</v>
      </c>
      <c r="G16" s="29" t="s">
        <v>238</v>
      </c>
      <c r="H16" s="31" t="s">
        <v>239</v>
      </c>
      <c r="I16" s="32"/>
    </row>
    <row r="17" ht="21" customHeight="1" spans="1:9">
      <c r="A17" s="29" t="s">
        <v>240</v>
      </c>
      <c r="B17" s="31" t="s">
        <v>241</v>
      </c>
      <c r="C17" s="32">
        <v>1.16</v>
      </c>
      <c r="D17" s="29" t="s">
        <v>242</v>
      </c>
      <c r="E17" s="31" t="s">
        <v>243</v>
      </c>
      <c r="F17" s="32">
        <v>21.74</v>
      </c>
      <c r="G17" s="29" t="s">
        <v>244</v>
      </c>
      <c r="H17" s="31" t="s">
        <v>245</v>
      </c>
      <c r="I17" s="32"/>
    </row>
    <row r="18" ht="21" customHeight="1" spans="1:9">
      <c r="A18" s="29" t="s">
        <v>246</v>
      </c>
      <c r="B18" s="31" t="s">
        <v>247</v>
      </c>
      <c r="C18" s="32">
        <v>92.61</v>
      </c>
      <c r="D18" s="29" t="s">
        <v>248</v>
      </c>
      <c r="E18" s="31" t="s">
        <v>249</v>
      </c>
      <c r="F18" s="32"/>
      <c r="G18" s="29" t="s">
        <v>250</v>
      </c>
      <c r="H18" s="31" t="s">
        <v>251</v>
      </c>
      <c r="I18" s="32"/>
    </row>
    <row r="19" ht="21" customHeight="1" spans="1:9">
      <c r="A19" s="29" t="s">
        <v>252</v>
      </c>
      <c r="B19" s="31" t="s">
        <v>253</v>
      </c>
      <c r="C19" s="32"/>
      <c r="D19" s="29" t="s">
        <v>254</v>
      </c>
      <c r="E19" s="31" t="s">
        <v>255</v>
      </c>
      <c r="F19" s="32">
        <v>4</v>
      </c>
      <c r="G19" s="29" t="s">
        <v>256</v>
      </c>
      <c r="H19" s="31" t="s">
        <v>257</v>
      </c>
      <c r="I19" s="32"/>
    </row>
    <row r="20" ht="21" customHeight="1" spans="1:9">
      <c r="A20" s="29" t="s">
        <v>258</v>
      </c>
      <c r="B20" s="31" t="s">
        <v>259</v>
      </c>
      <c r="C20" s="32">
        <v>90.3</v>
      </c>
      <c r="D20" s="29" t="s">
        <v>260</v>
      </c>
      <c r="E20" s="31" t="s">
        <v>261</v>
      </c>
      <c r="F20" s="32"/>
      <c r="G20" s="29" t="s">
        <v>262</v>
      </c>
      <c r="H20" s="31" t="s">
        <v>263</v>
      </c>
      <c r="I20" s="32"/>
    </row>
    <row r="21" ht="21" customHeight="1" spans="1:9">
      <c r="A21" s="31" t="s">
        <v>264</v>
      </c>
      <c r="B21" s="31" t="s">
        <v>265</v>
      </c>
      <c r="C21" s="32">
        <f>SUM(C22:C33)</f>
        <v>238.95</v>
      </c>
      <c r="D21" s="29" t="s">
        <v>266</v>
      </c>
      <c r="E21" s="31" t="s">
        <v>267</v>
      </c>
      <c r="F21" s="32"/>
      <c r="G21" s="29" t="s">
        <v>268</v>
      </c>
      <c r="H21" s="31" t="s">
        <v>269</v>
      </c>
      <c r="I21" s="32"/>
    </row>
    <row r="22" ht="21" customHeight="1" spans="1:9">
      <c r="A22" s="29" t="s">
        <v>270</v>
      </c>
      <c r="B22" s="31" t="s">
        <v>271</v>
      </c>
      <c r="C22" s="32">
        <v>36.6</v>
      </c>
      <c r="D22" s="29" t="s">
        <v>272</v>
      </c>
      <c r="E22" s="31" t="s">
        <v>273</v>
      </c>
      <c r="F22" s="32"/>
      <c r="G22" s="29" t="s">
        <v>274</v>
      </c>
      <c r="H22" s="31" t="s">
        <v>275</v>
      </c>
      <c r="I22" s="32"/>
    </row>
    <row r="23" ht="21" customHeight="1" spans="1:9">
      <c r="A23" s="29" t="s">
        <v>276</v>
      </c>
      <c r="B23" s="31" t="s">
        <v>277</v>
      </c>
      <c r="C23" s="32">
        <v>154.75</v>
      </c>
      <c r="D23" s="29" t="s">
        <v>278</v>
      </c>
      <c r="E23" s="31" t="s">
        <v>279</v>
      </c>
      <c r="F23" s="32">
        <v>0.66</v>
      </c>
      <c r="G23" s="29" t="s">
        <v>280</v>
      </c>
      <c r="H23" s="31" t="s">
        <v>281</v>
      </c>
      <c r="I23" s="32"/>
    </row>
    <row r="24" ht="21" customHeight="1" spans="1:9">
      <c r="A24" s="29" t="s">
        <v>282</v>
      </c>
      <c r="B24" s="31" t="s">
        <v>283</v>
      </c>
      <c r="C24" s="32"/>
      <c r="D24" s="29" t="s">
        <v>284</v>
      </c>
      <c r="E24" s="31" t="s">
        <v>285</v>
      </c>
      <c r="F24" s="32"/>
      <c r="G24" s="29" t="s">
        <v>286</v>
      </c>
      <c r="H24" s="31" t="s">
        <v>287</v>
      </c>
      <c r="I24" s="32"/>
    </row>
    <row r="25" ht="21" customHeight="1" spans="1:9">
      <c r="A25" s="29" t="s">
        <v>288</v>
      </c>
      <c r="B25" s="31" t="s">
        <v>289</v>
      </c>
      <c r="C25" s="32">
        <v>45.91</v>
      </c>
      <c r="D25" s="29" t="s">
        <v>290</v>
      </c>
      <c r="E25" s="31" t="s">
        <v>291</v>
      </c>
      <c r="F25" s="32"/>
      <c r="G25" s="29" t="s">
        <v>292</v>
      </c>
      <c r="H25" s="31" t="s">
        <v>293</v>
      </c>
      <c r="I25" s="32"/>
    </row>
    <row r="26" ht="21" customHeight="1" spans="1:9">
      <c r="A26" s="29" t="s">
        <v>294</v>
      </c>
      <c r="B26" s="31" t="s">
        <v>295</v>
      </c>
      <c r="C26" s="32">
        <v>1.69</v>
      </c>
      <c r="D26" s="29" t="s">
        <v>296</v>
      </c>
      <c r="E26" s="31" t="s">
        <v>297</v>
      </c>
      <c r="F26" s="32"/>
      <c r="G26" s="29" t="s">
        <v>298</v>
      </c>
      <c r="H26" s="31" t="s">
        <v>299</v>
      </c>
      <c r="I26" s="32"/>
    </row>
    <row r="27" ht="21" customHeight="1" spans="1:9">
      <c r="A27" s="29" t="s">
        <v>300</v>
      </c>
      <c r="B27" s="31" t="s">
        <v>301</v>
      </c>
      <c r="C27" s="32"/>
      <c r="D27" s="29" t="s">
        <v>302</v>
      </c>
      <c r="E27" s="31" t="s">
        <v>303</v>
      </c>
      <c r="F27" s="32">
        <v>4.7</v>
      </c>
      <c r="G27" s="31" t="s">
        <v>304</v>
      </c>
      <c r="H27" s="31" t="s">
        <v>305</v>
      </c>
      <c r="I27" s="32"/>
    </row>
    <row r="28" ht="21" customHeight="1" spans="1:9">
      <c r="A28" s="29" t="s">
        <v>306</v>
      </c>
      <c r="B28" s="31" t="s">
        <v>307</v>
      </c>
      <c r="C28" s="32"/>
      <c r="D28" s="29" t="s">
        <v>308</v>
      </c>
      <c r="E28" s="31" t="s">
        <v>309</v>
      </c>
      <c r="F28" s="32"/>
      <c r="G28" s="29" t="s">
        <v>310</v>
      </c>
      <c r="H28" s="31" t="s">
        <v>311</v>
      </c>
      <c r="I28" s="32"/>
    </row>
    <row r="29" ht="21" customHeight="1" spans="1:9">
      <c r="A29" s="29" t="s">
        <v>312</v>
      </c>
      <c r="B29" s="31" t="s">
        <v>313</v>
      </c>
      <c r="C29" s="32"/>
      <c r="D29" s="29" t="s">
        <v>314</v>
      </c>
      <c r="E29" s="31" t="s">
        <v>315</v>
      </c>
      <c r="F29" s="32">
        <v>11</v>
      </c>
      <c r="G29" s="29" t="s">
        <v>316</v>
      </c>
      <c r="H29" s="31" t="s">
        <v>317</v>
      </c>
      <c r="I29" s="32"/>
    </row>
    <row r="30" ht="21" customHeight="1" spans="1:9">
      <c r="A30" s="29" t="s">
        <v>318</v>
      </c>
      <c r="B30" s="31" t="s">
        <v>319</v>
      </c>
      <c r="C30" s="32"/>
      <c r="D30" s="29" t="s">
        <v>320</v>
      </c>
      <c r="E30" s="31" t="s">
        <v>321</v>
      </c>
      <c r="F30" s="32"/>
      <c r="G30" s="29" t="s">
        <v>322</v>
      </c>
      <c r="H30" s="31" t="s">
        <v>323</v>
      </c>
      <c r="I30" s="32"/>
    </row>
    <row r="31" ht="21" customHeight="1" spans="1:9">
      <c r="A31" s="29" t="s">
        <v>324</v>
      </c>
      <c r="B31" s="31" t="s">
        <v>325</v>
      </c>
      <c r="C31" s="32"/>
      <c r="D31" s="29" t="s">
        <v>326</v>
      </c>
      <c r="E31" s="31" t="s">
        <v>327</v>
      </c>
      <c r="F31" s="32">
        <v>5.22</v>
      </c>
      <c r="G31" s="29" t="s">
        <v>328</v>
      </c>
      <c r="H31" s="31" t="s">
        <v>329</v>
      </c>
      <c r="I31" s="32"/>
    </row>
    <row r="32" ht="21" customHeight="1" spans="1:9">
      <c r="A32" s="29" t="s">
        <v>330</v>
      </c>
      <c r="B32" s="31" t="s">
        <v>331</v>
      </c>
      <c r="C32" s="32"/>
      <c r="D32" s="29" t="s">
        <v>332</v>
      </c>
      <c r="E32" s="31" t="s">
        <v>333</v>
      </c>
      <c r="F32" s="32">
        <v>43.26</v>
      </c>
      <c r="G32" s="29" t="s">
        <v>334</v>
      </c>
      <c r="H32" s="31" t="s">
        <v>335</v>
      </c>
      <c r="I32" s="32"/>
    </row>
    <row r="33" ht="21" customHeight="1" spans="1:9">
      <c r="A33" s="29" t="s">
        <v>336</v>
      </c>
      <c r="B33" s="31" t="s">
        <v>337</v>
      </c>
      <c r="C33" s="32"/>
      <c r="D33" s="29" t="s">
        <v>338</v>
      </c>
      <c r="E33" s="31" t="s">
        <v>339</v>
      </c>
      <c r="F33" s="32"/>
      <c r="G33" s="29" t="s">
        <v>340</v>
      </c>
      <c r="H33" s="31" t="s">
        <v>341</v>
      </c>
      <c r="I33" s="32"/>
    </row>
    <row r="34" ht="21" customHeight="1" spans="1:9">
      <c r="A34" s="31"/>
      <c r="B34" s="31"/>
      <c r="C34" s="33"/>
      <c r="D34" s="29" t="s">
        <v>342</v>
      </c>
      <c r="E34" s="31" t="s">
        <v>343</v>
      </c>
      <c r="F34" s="32">
        <v>28.31</v>
      </c>
      <c r="G34" s="31" t="s">
        <v>344</v>
      </c>
      <c r="H34" s="31" t="s">
        <v>345</v>
      </c>
      <c r="I34" s="32"/>
    </row>
    <row r="35" ht="21" customHeight="1" spans="1:9">
      <c r="A35" s="31"/>
      <c r="B35" s="31"/>
      <c r="C35" s="33"/>
      <c r="D35" s="31"/>
      <c r="E35" s="31"/>
      <c r="F35" s="36"/>
      <c r="G35" s="29" t="s">
        <v>346</v>
      </c>
      <c r="H35" s="31" t="s">
        <v>347</v>
      </c>
      <c r="I35" s="32"/>
    </row>
    <row r="36" ht="21" customHeight="1" spans="1:9">
      <c r="A36" s="31"/>
      <c r="B36" s="31"/>
      <c r="C36" s="33"/>
      <c r="D36" s="31"/>
      <c r="E36" s="31"/>
      <c r="F36" s="36"/>
      <c r="G36" s="29" t="s">
        <v>348</v>
      </c>
      <c r="H36" s="31" t="s">
        <v>349</v>
      </c>
      <c r="I36" s="32"/>
    </row>
    <row r="37" ht="21" customHeight="1" spans="1:9">
      <c r="A37" s="34"/>
      <c r="B37" s="34"/>
      <c r="C37" s="35"/>
      <c r="D37" s="34"/>
      <c r="E37" s="34"/>
      <c r="F37" s="37"/>
      <c r="G37" s="29" t="s">
        <v>350</v>
      </c>
      <c r="H37" s="31" t="s">
        <v>351</v>
      </c>
      <c r="I37" s="32"/>
    </row>
    <row r="38" ht="21" customHeight="1" spans="1:9">
      <c r="A38" s="31"/>
      <c r="B38" s="31"/>
      <c r="C38" s="33"/>
      <c r="D38" s="31"/>
      <c r="E38" s="31"/>
      <c r="F38" s="36"/>
      <c r="G38" s="29" t="s">
        <v>352</v>
      </c>
      <c r="H38" s="31" t="s">
        <v>353</v>
      </c>
      <c r="I38" s="32"/>
    </row>
    <row r="39" ht="21" customHeight="1" spans="1:9">
      <c r="A39" s="34"/>
      <c r="B39" s="34"/>
      <c r="C39" s="35"/>
      <c r="D39" s="34"/>
      <c r="E39" s="34"/>
      <c r="F39" s="37"/>
      <c r="G39" s="29" t="s">
        <v>354</v>
      </c>
      <c r="H39" s="31" t="s">
        <v>355</v>
      </c>
      <c r="I39" s="32"/>
    </row>
    <row r="40" ht="21" customHeight="1" spans="1:9">
      <c r="A40" s="29" t="s">
        <v>356</v>
      </c>
      <c r="B40" s="29"/>
      <c r="C40" s="32">
        <f>SUM(C7,C21)</f>
        <v>1288.08</v>
      </c>
      <c r="D40" s="29" t="s">
        <v>357</v>
      </c>
      <c r="E40" s="29"/>
      <c r="F40" s="29"/>
      <c r="G40" s="29"/>
      <c r="H40" s="29"/>
      <c r="I40" s="32">
        <f>SUM(F7)</f>
        <v>180.98</v>
      </c>
    </row>
    <row r="41" ht="15" customHeight="1" spans="1:9">
      <c r="A41" s="11" t="s">
        <v>358</v>
      </c>
      <c r="B41" s="11"/>
      <c r="C41" s="11"/>
      <c r="D41" s="11"/>
      <c r="E41" s="11"/>
      <c r="F41" s="11"/>
      <c r="G41" s="11"/>
      <c r="H41" s="11"/>
      <c r="I41" s="11"/>
    </row>
    <row r="42" ht="15" customHeight="1" spans="1:9">
      <c r="A42" s="13" t="s">
        <v>143</v>
      </c>
      <c r="B42" s="13"/>
      <c r="C42" s="13"/>
      <c r="D42" s="13"/>
      <c r="E42" s="13"/>
      <c r="F42" s="13"/>
      <c r="G42" s="13"/>
      <c r="H42" s="13"/>
      <c r="I42" s="13"/>
    </row>
    <row r="43" ht="15" customHeight="1" spans="1:9">
      <c r="A43" s="13" t="s">
        <v>115</v>
      </c>
      <c r="B43" s="13"/>
      <c r="C43" s="13"/>
      <c r="D43" s="13"/>
      <c r="E43" s="13"/>
      <c r="F43" s="13"/>
      <c r="G43" s="13"/>
      <c r="H43" s="13"/>
      <c r="I43" s="13"/>
    </row>
  </sheetData>
  <mergeCells count="18">
    <mergeCell ref="A1:I1"/>
    <mergeCell ref="A3:B3"/>
    <mergeCell ref="A4:C4"/>
    <mergeCell ref="D4:I4"/>
    <mergeCell ref="A40:B40"/>
    <mergeCell ref="D40:H40"/>
    <mergeCell ref="A41:I41"/>
    <mergeCell ref="A42:I42"/>
    <mergeCell ref="A43:I43"/>
    <mergeCell ref="A5:A6"/>
    <mergeCell ref="B5:B6"/>
    <mergeCell ref="C5:C6"/>
    <mergeCell ref="D5:D6"/>
    <mergeCell ref="E5:E6"/>
    <mergeCell ref="F5:F6"/>
    <mergeCell ref="G5:G6"/>
    <mergeCell ref="H5:H6"/>
    <mergeCell ref="I5:I6"/>
  </mergeCells>
  <pageMargins left="0.751388888888889" right="0.751388888888889" top="1" bottom="1" header="0.298611111111111" footer="0.298611111111111"/>
  <pageSetup paperSize="9" scale="56" orientation="portrait" horizontalDpi="600"/>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J13"/>
  <sheetViews>
    <sheetView workbookViewId="0">
      <pane xSplit="4" ySplit="9" topLeftCell="E10" activePane="bottomRight" state="frozen"/>
      <selection/>
      <selection pane="topRight"/>
      <selection pane="bottomLeft"/>
      <selection pane="bottomRight" activeCell="A1" sqref="A1:J1"/>
    </sheetView>
  </sheetViews>
  <sheetFormatPr defaultColWidth="9" defaultRowHeight="14.25"/>
  <cols>
    <col min="1" max="3" width="2.75" customWidth="1"/>
    <col min="4" max="4" width="21.375" customWidth="1"/>
    <col min="5" max="10" width="10.25" customWidth="1"/>
  </cols>
  <sheetData>
    <row r="1" s="21" customFormat="1" ht="30" customHeight="1" spans="1:10">
      <c r="A1" s="2" t="s">
        <v>359</v>
      </c>
      <c r="B1" s="2"/>
      <c r="C1" s="2"/>
      <c r="D1" s="2"/>
      <c r="E1" s="2"/>
      <c r="F1" s="2"/>
      <c r="G1" s="2"/>
      <c r="H1" s="2"/>
      <c r="I1" s="2"/>
      <c r="J1" s="2"/>
    </row>
    <row r="2" s="14" customFormat="1" ht="11.1" customHeight="1" spans="1:10">
      <c r="A2" s="3"/>
      <c r="B2" s="3"/>
      <c r="C2" s="3"/>
      <c r="I2" s="4"/>
      <c r="J2" s="22" t="s">
        <v>360</v>
      </c>
    </row>
    <row r="3" s="14" customFormat="1" ht="15" customHeight="1" spans="1:10">
      <c r="A3" s="15" t="s">
        <v>3</v>
      </c>
      <c r="B3" s="15"/>
      <c r="C3" s="15"/>
      <c r="D3" s="15"/>
      <c r="E3" s="7"/>
      <c r="F3" s="7"/>
      <c r="G3" s="7"/>
      <c r="H3" s="7"/>
      <c r="I3" s="4"/>
      <c r="J3" s="22" t="s">
        <v>4</v>
      </c>
    </row>
    <row r="4" ht="15" customHeight="1" spans="1:10">
      <c r="A4" s="8" t="s">
        <v>7</v>
      </c>
      <c r="B4" s="8"/>
      <c r="C4" s="8"/>
      <c r="D4" s="8"/>
      <c r="E4" s="16" t="s">
        <v>105</v>
      </c>
      <c r="F4" s="16" t="s">
        <v>361</v>
      </c>
      <c r="G4" s="16" t="s">
        <v>172</v>
      </c>
      <c r="H4" s="16"/>
      <c r="I4" s="16"/>
      <c r="J4" s="16" t="s">
        <v>107</v>
      </c>
    </row>
    <row r="5" ht="15" customHeight="1" spans="1:10">
      <c r="A5" s="16" t="s">
        <v>124</v>
      </c>
      <c r="B5" s="16"/>
      <c r="C5" s="16"/>
      <c r="D5" s="8" t="s">
        <v>125</v>
      </c>
      <c r="E5" s="16"/>
      <c r="F5" s="16"/>
      <c r="G5" s="16" t="s">
        <v>126</v>
      </c>
      <c r="H5" s="16" t="s">
        <v>146</v>
      </c>
      <c r="I5" s="16" t="s">
        <v>147</v>
      </c>
      <c r="J5" s="16"/>
    </row>
    <row r="6" ht="15" customHeight="1" spans="1:10">
      <c r="A6" s="16"/>
      <c r="B6" s="16"/>
      <c r="C6" s="16"/>
      <c r="D6" s="8"/>
      <c r="E6" s="16"/>
      <c r="F6" s="16"/>
      <c r="G6" s="16"/>
      <c r="H6" s="16" t="s">
        <v>126</v>
      </c>
      <c r="I6" s="16" t="s">
        <v>126</v>
      </c>
      <c r="J6" s="16"/>
    </row>
    <row r="7" ht="15" customHeight="1" spans="1:10">
      <c r="A7" s="17"/>
      <c r="B7" s="17"/>
      <c r="C7" s="17"/>
      <c r="D7" s="18"/>
      <c r="E7" s="16"/>
      <c r="F7" s="16"/>
      <c r="G7" s="16"/>
      <c r="H7" s="16"/>
      <c r="I7" s="16"/>
      <c r="J7" s="16"/>
    </row>
    <row r="8" ht="19.5" customHeight="1" spans="1:10">
      <c r="A8" s="8" t="s">
        <v>10</v>
      </c>
      <c r="B8" s="8"/>
      <c r="C8" s="8"/>
      <c r="D8" s="8"/>
      <c r="E8" s="8" t="s">
        <v>11</v>
      </c>
      <c r="F8" s="8" t="s">
        <v>12</v>
      </c>
      <c r="G8" s="8" t="s">
        <v>20</v>
      </c>
      <c r="H8" s="8" t="s">
        <v>24</v>
      </c>
      <c r="I8" s="8" t="s">
        <v>28</v>
      </c>
      <c r="J8" s="8" t="s">
        <v>32</v>
      </c>
    </row>
    <row r="9" ht="19.5" customHeight="1" spans="1:10">
      <c r="A9" s="8" t="s">
        <v>127</v>
      </c>
      <c r="B9" s="8"/>
      <c r="C9" s="8"/>
      <c r="D9" s="8"/>
      <c r="E9" s="20"/>
      <c r="F9" s="20"/>
      <c r="G9" s="20"/>
      <c r="H9" s="20"/>
      <c r="I9" s="20"/>
      <c r="J9" s="20"/>
    </row>
    <row r="10" ht="19.5" customHeight="1" spans="1:10">
      <c r="A10" s="19"/>
      <c r="B10" s="19"/>
      <c r="C10" s="19"/>
      <c r="D10" s="19"/>
      <c r="E10" s="9"/>
      <c r="F10" s="9"/>
      <c r="G10" s="9"/>
      <c r="H10" s="9"/>
      <c r="I10" s="9"/>
      <c r="J10" s="9"/>
    </row>
    <row r="11" ht="15" customHeight="1" spans="1:10">
      <c r="A11" s="11" t="s">
        <v>362</v>
      </c>
      <c r="B11" s="11"/>
      <c r="C11" s="11"/>
      <c r="D11" s="11"/>
      <c r="E11" s="11"/>
      <c r="F11" s="11"/>
      <c r="G11" s="11"/>
      <c r="H11" s="11"/>
      <c r="I11" s="11"/>
      <c r="J11" s="11"/>
    </row>
    <row r="12" ht="15" customHeight="1" spans="1:10">
      <c r="A12" s="13" t="s">
        <v>143</v>
      </c>
      <c r="B12" s="13"/>
      <c r="C12" s="13"/>
      <c r="D12" s="13"/>
      <c r="E12" s="13"/>
      <c r="F12" s="13"/>
      <c r="G12" s="13"/>
      <c r="H12" s="13"/>
      <c r="I12" s="13"/>
      <c r="J12" s="13"/>
    </row>
    <row r="13" ht="15" customHeight="1" spans="1:10">
      <c r="A13" s="13" t="s">
        <v>115</v>
      </c>
      <c r="B13" s="13"/>
      <c r="C13" s="13"/>
      <c r="D13" s="13"/>
      <c r="E13" s="13"/>
      <c r="F13" s="13"/>
      <c r="G13" s="13"/>
      <c r="H13" s="13"/>
      <c r="I13" s="13"/>
      <c r="J13" s="13"/>
    </row>
  </sheetData>
  <mergeCells count="18">
    <mergeCell ref="A1:J1"/>
    <mergeCell ref="A3:D3"/>
    <mergeCell ref="A4:D4"/>
    <mergeCell ref="G4:I4"/>
    <mergeCell ref="A8:D8"/>
    <mergeCell ref="A9:D9"/>
    <mergeCell ref="A10:C10"/>
    <mergeCell ref="A11:J11"/>
    <mergeCell ref="A12:J12"/>
    <mergeCell ref="A13:J13"/>
    <mergeCell ref="D5:D7"/>
    <mergeCell ref="E4:E7"/>
    <mergeCell ref="F4:F7"/>
    <mergeCell ref="G5:G7"/>
    <mergeCell ref="H5:H7"/>
    <mergeCell ref="I5:I7"/>
    <mergeCell ref="J4:J7"/>
    <mergeCell ref="A5:C7"/>
  </mergeCells>
  <pageMargins left="0.751388888888889" right="0.751388888888889" top="1" bottom="1" header="0.298611111111111" footer="0.298611111111111"/>
  <pageSetup paperSize="9" scale="96" orientation="portrait" horizontalDpi="600"/>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pageSetUpPr fitToPage="1"/>
  </sheetPr>
  <dimension ref="A1:IR13"/>
  <sheetViews>
    <sheetView workbookViewId="0">
      <pane xSplit="4" ySplit="9" topLeftCell="E10" activePane="bottomRight" state="frozen"/>
      <selection/>
      <selection pane="topRight"/>
      <selection pane="bottomLeft"/>
      <selection pane="bottomRight" activeCell="G3" sqref="G3"/>
    </sheetView>
  </sheetViews>
  <sheetFormatPr defaultColWidth="9" defaultRowHeight="14.25"/>
  <cols>
    <col min="1" max="3" width="2.75" customWidth="1"/>
    <col min="4" max="4" width="32.75" customWidth="1"/>
    <col min="5" max="7" width="14" customWidth="1"/>
  </cols>
  <sheetData>
    <row r="1" s="1" customFormat="1" ht="36" customHeight="1" spans="1:252">
      <c r="A1" s="2" t="s">
        <v>363</v>
      </c>
      <c r="B1" s="2"/>
      <c r="C1" s="2"/>
      <c r="D1" s="2"/>
      <c r="E1" s="2"/>
      <c r="F1" s="2"/>
      <c r="G1" s="2"/>
      <c r="H1" s="5"/>
      <c r="I1" s="5"/>
      <c r="J1" s="5"/>
      <c r="K1" s="5"/>
      <c r="L1" s="5"/>
      <c r="M1" s="5"/>
      <c r="N1" s="5"/>
      <c r="O1" s="5"/>
      <c r="P1" s="5"/>
      <c r="Q1" s="5"/>
      <c r="R1" s="5"/>
      <c r="S1" s="5"/>
      <c r="T1" s="5"/>
      <c r="U1" s="5"/>
      <c r="V1" s="5"/>
      <c r="W1" s="5"/>
      <c r="X1" s="5"/>
      <c r="Y1" s="5"/>
      <c r="Z1" s="5"/>
      <c r="AA1" s="5"/>
      <c r="AB1" s="5"/>
      <c r="AC1" s="5"/>
      <c r="AD1" s="5"/>
      <c r="AE1" s="5"/>
      <c r="AF1" s="5"/>
      <c r="AG1" s="5"/>
      <c r="AH1" s="5"/>
      <c r="AI1" s="5"/>
      <c r="AJ1" s="5"/>
      <c r="AK1" s="5"/>
      <c r="AL1" s="5"/>
      <c r="AM1" s="5"/>
      <c r="AN1" s="5"/>
      <c r="AO1" s="5"/>
      <c r="AP1" s="5"/>
      <c r="AQ1" s="5"/>
      <c r="AR1" s="5"/>
      <c r="AS1" s="5"/>
      <c r="AT1" s="5"/>
      <c r="AU1" s="5"/>
      <c r="AV1" s="5"/>
      <c r="AW1" s="5"/>
      <c r="AX1" s="5"/>
      <c r="AY1" s="5"/>
      <c r="AZ1" s="5"/>
      <c r="BA1" s="5"/>
      <c r="BB1" s="5"/>
      <c r="BC1" s="5"/>
      <c r="BD1" s="5"/>
      <c r="BE1" s="5"/>
      <c r="BF1" s="5"/>
      <c r="BG1" s="5"/>
      <c r="BH1" s="5"/>
      <c r="BI1" s="5"/>
      <c r="BJ1" s="5"/>
      <c r="BK1" s="5"/>
      <c r="BL1" s="5"/>
      <c r="BM1" s="5"/>
      <c r="BN1" s="5"/>
      <c r="BO1" s="5"/>
      <c r="BP1" s="5"/>
      <c r="BQ1" s="5"/>
      <c r="BR1" s="5"/>
      <c r="BS1" s="5"/>
      <c r="BT1" s="5"/>
      <c r="BU1" s="5"/>
      <c r="BV1" s="5"/>
      <c r="BW1" s="5"/>
      <c r="BX1" s="5"/>
      <c r="BY1" s="5"/>
      <c r="BZ1" s="5"/>
      <c r="CA1" s="5"/>
      <c r="CB1" s="5"/>
      <c r="CC1" s="5"/>
      <c r="CD1" s="5"/>
      <c r="CE1" s="5"/>
      <c r="CF1" s="5"/>
      <c r="CG1" s="5"/>
      <c r="CH1" s="5"/>
      <c r="CI1" s="5"/>
      <c r="CJ1" s="5"/>
      <c r="CK1" s="5"/>
      <c r="CL1" s="5"/>
      <c r="CM1" s="5"/>
      <c r="CN1" s="5"/>
      <c r="CO1" s="5"/>
      <c r="CP1" s="5"/>
      <c r="CQ1" s="5"/>
      <c r="CR1" s="5"/>
      <c r="CS1" s="5"/>
      <c r="CT1" s="5"/>
      <c r="CU1" s="5"/>
      <c r="CV1" s="5"/>
      <c r="CW1" s="5"/>
      <c r="CX1" s="5"/>
      <c r="CY1" s="5"/>
      <c r="CZ1" s="5"/>
      <c r="DA1" s="5"/>
      <c r="DB1" s="5"/>
      <c r="DC1" s="5"/>
      <c r="DD1" s="5"/>
      <c r="DE1" s="5"/>
      <c r="DF1" s="5"/>
      <c r="DG1" s="5"/>
      <c r="DH1" s="5"/>
      <c r="DI1" s="5"/>
      <c r="DJ1" s="5"/>
      <c r="DK1" s="5"/>
      <c r="DL1" s="5"/>
      <c r="DM1" s="5"/>
      <c r="DN1" s="5"/>
      <c r="DO1" s="5"/>
      <c r="DP1" s="5"/>
      <c r="DQ1" s="5"/>
      <c r="DR1" s="5"/>
      <c r="DS1" s="5"/>
      <c r="DT1" s="5"/>
      <c r="DU1" s="5"/>
      <c r="DV1" s="5"/>
      <c r="DW1" s="5"/>
      <c r="DX1" s="5"/>
      <c r="DY1" s="5"/>
      <c r="DZ1" s="5"/>
      <c r="EA1" s="5"/>
      <c r="EB1" s="5"/>
      <c r="EC1" s="5"/>
      <c r="ED1" s="5"/>
      <c r="EE1" s="5"/>
      <c r="EF1" s="5"/>
      <c r="EG1" s="5"/>
      <c r="EH1" s="5"/>
      <c r="EI1" s="5"/>
      <c r="EJ1" s="5"/>
      <c r="EK1" s="5"/>
      <c r="EL1" s="5"/>
      <c r="EM1" s="5"/>
      <c r="EN1" s="5"/>
      <c r="EO1" s="5"/>
      <c r="EP1" s="5"/>
      <c r="EQ1" s="5"/>
      <c r="ER1" s="5"/>
      <c r="ES1" s="5"/>
      <c r="ET1" s="5"/>
      <c r="EU1" s="5"/>
      <c r="EV1" s="5"/>
      <c r="EW1" s="5"/>
      <c r="EX1" s="5"/>
      <c r="EY1" s="5"/>
      <c r="EZ1" s="5"/>
      <c r="FA1" s="5"/>
      <c r="FB1" s="5"/>
      <c r="FC1" s="5"/>
      <c r="FD1" s="5"/>
      <c r="FE1" s="5"/>
      <c r="FF1" s="5"/>
      <c r="FG1" s="5"/>
      <c r="FH1" s="5"/>
      <c r="FI1" s="5"/>
      <c r="FJ1" s="5"/>
      <c r="FK1" s="5"/>
      <c r="FL1" s="5"/>
      <c r="FM1" s="5"/>
      <c r="FN1" s="5"/>
      <c r="FO1" s="5"/>
      <c r="FP1" s="5"/>
      <c r="FQ1" s="5"/>
      <c r="FR1" s="5"/>
      <c r="FS1" s="5"/>
      <c r="FT1" s="5"/>
      <c r="FU1" s="5"/>
      <c r="FV1" s="5"/>
      <c r="FW1" s="5"/>
      <c r="FX1" s="5"/>
      <c r="FY1" s="5"/>
      <c r="FZ1" s="5"/>
      <c r="GA1" s="5"/>
      <c r="GB1" s="5"/>
      <c r="GC1" s="5"/>
      <c r="GD1" s="5"/>
      <c r="GE1" s="5"/>
      <c r="GF1" s="5"/>
      <c r="GG1" s="5"/>
      <c r="GH1" s="5"/>
      <c r="GI1" s="5"/>
      <c r="GJ1" s="5"/>
      <c r="GK1" s="5"/>
      <c r="GL1" s="5"/>
      <c r="GM1" s="5"/>
      <c r="GN1" s="5"/>
      <c r="GO1" s="5"/>
      <c r="GP1" s="5"/>
      <c r="GQ1" s="5"/>
      <c r="GR1" s="5"/>
      <c r="GS1" s="5"/>
      <c r="GT1" s="5"/>
      <c r="GU1" s="5"/>
      <c r="GV1" s="5"/>
      <c r="GW1" s="5"/>
      <c r="GX1" s="5"/>
      <c r="GY1" s="5"/>
      <c r="GZ1" s="5"/>
      <c r="HA1" s="5"/>
      <c r="HB1" s="5"/>
      <c r="HC1" s="5"/>
      <c r="HD1" s="5"/>
      <c r="HE1" s="5"/>
      <c r="HF1" s="5"/>
      <c r="HG1" s="5"/>
      <c r="HH1" s="5"/>
      <c r="HI1" s="5"/>
      <c r="HJ1" s="5"/>
      <c r="HK1" s="5"/>
      <c r="HL1" s="5"/>
      <c r="HM1" s="5"/>
      <c r="HN1" s="5"/>
      <c r="HO1" s="5"/>
      <c r="HP1" s="5"/>
      <c r="HQ1" s="5"/>
      <c r="HR1" s="5"/>
      <c r="HS1" s="5"/>
      <c r="HT1" s="5"/>
      <c r="HU1" s="5"/>
      <c r="HV1" s="5"/>
      <c r="HW1" s="5"/>
      <c r="HX1" s="5"/>
      <c r="HY1" s="5"/>
      <c r="HZ1" s="5"/>
      <c r="IA1" s="5"/>
      <c r="IB1" s="5"/>
      <c r="IC1" s="5"/>
      <c r="ID1" s="5"/>
      <c r="IE1" s="5"/>
      <c r="IF1" s="5"/>
      <c r="IG1" s="5"/>
      <c r="IH1" s="5"/>
      <c r="II1" s="5"/>
      <c r="IJ1" s="5"/>
      <c r="IK1" s="5"/>
      <c r="IL1" s="5"/>
      <c r="IM1" s="5"/>
      <c r="IN1" s="5"/>
      <c r="IO1" s="5"/>
      <c r="IP1" s="5"/>
      <c r="IQ1" s="5"/>
      <c r="IR1" s="5"/>
    </row>
    <row r="2" s="1" customFormat="1" ht="15.75" spans="1:252">
      <c r="A2" s="3"/>
      <c r="B2" s="3"/>
      <c r="C2" s="3"/>
      <c r="D2" s="14"/>
      <c r="E2" s="14"/>
      <c r="F2" s="4"/>
      <c r="G2" s="4" t="s">
        <v>364</v>
      </c>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c r="IO2" s="5"/>
      <c r="IP2" s="5"/>
      <c r="IQ2" s="5"/>
      <c r="IR2" s="5"/>
    </row>
    <row r="3" s="1" customFormat="1" ht="15.75" spans="1:252">
      <c r="A3" s="15" t="s">
        <v>3</v>
      </c>
      <c r="B3" s="15"/>
      <c r="C3" s="15"/>
      <c r="D3" s="15"/>
      <c r="E3" s="7"/>
      <c r="F3" s="4"/>
      <c r="G3" s="4" t="s">
        <v>4</v>
      </c>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c r="IP3" s="5"/>
      <c r="IQ3" s="5"/>
      <c r="IR3" s="5"/>
    </row>
    <row r="4" ht="22.5" customHeight="1" spans="1:7">
      <c r="A4" s="8" t="s">
        <v>7</v>
      </c>
      <c r="B4" s="8"/>
      <c r="C4" s="8"/>
      <c r="D4" s="8"/>
      <c r="E4" s="16" t="s">
        <v>172</v>
      </c>
      <c r="F4" s="16"/>
      <c r="G4" s="16"/>
    </row>
    <row r="5" ht="15" customHeight="1" spans="1:7">
      <c r="A5" s="16" t="s">
        <v>124</v>
      </c>
      <c r="B5" s="16"/>
      <c r="C5" s="16"/>
      <c r="D5" s="8" t="s">
        <v>125</v>
      </c>
      <c r="E5" s="16" t="s">
        <v>127</v>
      </c>
      <c r="F5" s="16" t="s">
        <v>146</v>
      </c>
      <c r="G5" s="16" t="s">
        <v>147</v>
      </c>
    </row>
    <row r="6" ht="15" customHeight="1" spans="1:7">
      <c r="A6" s="16"/>
      <c r="B6" s="16"/>
      <c r="C6" s="16"/>
      <c r="D6" s="8"/>
      <c r="E6" s="16"/>
      <c r="F6" s="16" t="s">
        <v>126</v>
      </c>
      <c r="G6" s="16" t="s">
        <v>126</v>
      </c>
    </row>
    <row r="7" ht="15" customHeight="1" spans="1:7">
      <c r="A7" s="17"/>
      <c r="B7" s="17"/>
      <c r="C7" s="17"/>
      <c r="D7" s="18"/>
      <c r="E7" s="16"/>
      <c r="F7" s="16"/>
      <c r="G7" s="16"/>
    </row>
    <row r="8" ht="22.5" customHeight="1" spans="1:7">
      <c r="A8" s="8" t="s">
        <v>10</v>
      </c>
      <c r="B8" s="8"/>
      <c r="C8" s="8"/>
      <c r="D8" s="8"/>
      <c r="E8" s="8" t="s">
        <v>11</v>
      </c>
      <c r="F8" s="8" t="s">
        <v>12</v>
      </c>
      <c r="G8" s="8" t="s">
        <v>20</v>
      </c>
    </row>
    <row r="9" ht="22.5" customHeight="1" spans="1:7">
      <c r="A9" s="8" t="s">
        <v>127</v>
      </c>
      <c r="B9" s="8"/>
      <c r="C9" s="8"/>
      <c r="D9" s="8"/>
      <c r="E9" s="20"/>
      <c r="F9" s="20"/>
      <c r="G9" s="20"/>
    </row>
    <row r="10" ht="22.5" customHeight="1" spans="1:7">
      <c r="A10" s="19"/>
      <c r="B10" s="19"/>
      <c r="C10" s="19"/>
      <c r="D10" s="19"/>
      <c r="E10" s="9"/>
      <c r="F10" s="9"/>
      <c r="G10" s="9"/>
    </row>
    <row r="11" ht="15" customHeight="1" spans="1:7">
      <c r="A11" s="11" t="s">
        <v>365</v>
      </c>
      <c r="B11" s="11"/>
      <c r="C11" s="11"/>
      <c r="D11" s="11"/>
      <c r="E11" s="11"/>
      <c r="F11" s="11"/>
      <c r="G11" s="11"/>
    </row>
    <row r="12" ht="15" customHeight="1" spans="1:7">
      <c r="A12" s="13" t="s">
        <v>143</v>
      </c>
      <c r="B12" s="13"/>
      <c r="C12" s="13"/>
      <c r="D12" s="13"/>
      <c r="E12" s="13"/>
      <c r="F12" s="13"/>
      <c r="G12" s="13"/>
    </row>
    <row r="13" ht="15" customHeight="1" spans="1:7">
      <c r="A13" s="13" t="s">
        <v>115</v>
      </c>
      <c r="B13" s="13"/>
      <c r="C13" s="13"/>
      <c r="D13" s="13"/>
      <c r="E13" s="13"/>
      <c r="F13" s="13"/>
      <c r="G13" s="13"/>
    </row>
  </sheetData>
  <mergeCells count="15">
    <mergeCell ref="A1:G1"/>
    <mergeCell ref="A3:D3"/>
    <mergeCell ref="A4:D4"/>
    <mergeCell ref="E4:G4"/>
    <mergeCell ref="A8:D8"/>
    <mergeCell ref="A9:D9"/>
    <mergeCell ref="A10:C10"/>
    <mergeCell ref="A11:G11"/>
    <mergeCell ref="A12:G12"/>
    <mergeCell ref="A13:G13"/>
    <mergeCell ref="D5:D7"/>
    <mergeCell ref="E5:E7"/>
    <mergeCell ref="F5:F7"/>
    <mergeCell ref="G5:G7"/>
    <mergeCell ref="A5:C7"/>
  </mergeCells>
  <pageMargins left="0.751388888888889" right="0.751388888888889" top="1" bottom="1" header="0.298611111111111" footer="0.298611111111111"/>
  <pageSetup paperSize="9" orientation="portrait" horizontalDpi="600"/>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outlinePr summaryBelow="0"/>
  </sheetPr>
  <dimension ref="A1:IO14"/>
  <sheetViews>
    <sheetView tabSelected="1" workbookViewId="0">
      <selection activeCell="G9" sqref="G9"/>
    </sheetView>
  </sheetViews>
  <sheetFormatPr defaultColWidth="9" defaultRowHeight="14.25"/>
  <cols>
    <col min="1" max="1" width="34.875" customWidth="1"/>
    <col min="2" max="3" width="23.5" customWidth="1"/>
  </cols>
  <sheetData>
    <row r="1" ht="19.5" spans="1:3">
      <c r="A1" s="2" t="s">
        <v>366</v>
      </c>
      <c r="B1" s="2"/>
      <c r="C1" s="2"/>
    </row>
    <row r="2" s="1" customFormat="1" ht="15.75" spans="1:248">
      <c r="A2" s="3"/>
      <c r="B2" s="4"/>
      <c r="C2" s="4" t="s">
        <v>367</v>
      </c>
      <c r="D2" s="5"/>
      <c r="E2" s="5"/>
      <c r="F2" s="5"/>
      <c r="G2" s="5"/>
      <c r="H2" s="5"/>
      <c r="I2" s="5"/>
      <c r="J2" s="5"/>
      <c r="K2" s="5"/>
      <c r="L2" s="5"/>
      <c r="M2" s="5"/>
      <c r="N2" s="5"/>
      <c r="O2" s="5"/>
      <c r="P2" s="5"/>
      <c r="Q2" s="5"/>
      <c r="R2" s="5"/>
      <c r="S2" s="5"/>
      <c r="T2" s="5"/>
      <c r="U2" s="5"/>
      <c r="V2" s="5"/>
      <c r="W2" s="5"/>
      <c r="X2" s="5"/>
      <c r="Y2" s="5"/>
      <c r="Z2" s="5"/>
      <c r="AA2" s="5"/>
      <c r="AB2" s="5"/>
      <c r="AC2" s="5"/>
      <c r="AD2" s="5"/>
      <c r="AE2" s="5"/>
      <c r="AF2" s="5"/>
      <c r="AG2" s="5"/>
      <c r="AH2" s="5"/>
      <c r="AI2" s="5"/>
      <c r="AJ2" s="5"/>
      <c r="AK2" s="5"/>
      <c r="AL2" s="5"/>
      <c r="AM2" s="5"/>
      <c r="AN2" s="5"/>
      <c r="AO2" s="5"/>
      <c r="AP2" s="5"/>
      <c r="AQ2" s="5"/>
      <c r="AR2" s="5"/>
      <c r="AS2" s="5"/>
      <c r="AT2" s="5"/>
      <c r="AU2" s="5"/>
      <c r="AV2" s="5"/>
      <c r="AW2" s="5"/>
      <c r="AX2" s="5"/>
      <c r="AY2" s="5"/>
      <c r="AZ2" s="5"/>
      <c r="BA2" s="5"/>
      <c r="BB2" s="5"/>
      <c r="BC2" s="5"/>
      <c r="BD2" s="5"/>
      <c r="BE2" s="5"/>
      <c r="BF2" s="5"/>
      <c r="BG2" s="5"/>
      <c r="BH2" s="5"/>
      <c r="BI2" s="5"/>
      <c r="BJ2" s="5"/>
      <c r="BK2" s="5"/>
      <c r="BL2" s="5"/>
      <c r="BM2" s="5"/>
      <c r="BN2" s="5"/>
      <c r="BO2" s="5"/>
      <c r="BP2" s="5"/>
      <c r="BQ2" s="5"/>
      <c r="BR2" s="5"/>
      <c r="BS2" s="5"/>
      <c r="BT2" s="5"/>
      <c r="BU2" s="5"/>
      <c r="BV2" s="5"/>
      <c r="BW2" s="5"/>
      <c r="BX2" s="5"/>
      <c r="BY2" s="5"/>
      <c r="BZ2" s="5"/>
      <c r="CA2" s="5"/>
      <c r="CB2" s="5"/>
      <c r="CC2" s="5"/>
      <c r="CD2" s="5"/>
      <c r="CE2" s="5"/>
      <c r="CF2" s="5"/>
      <c r="CG2" s="5"/>
      <c r="CH2" s="5"/>
      <c r="CI2" s="5"/>
      <c r="CJ2" s="5"/>
      <c r="CK2" s="5"/>
      <c r="CL2" s="5"/>
      <c r="CM2" s="5"/>
      <c r="CN2" s="5"/>
      <c r="CO2" s="5"/>
      <c r="CP2" s="5"/>
      <c r="CQ2" s="5"/>
      <c r="CR2" s="5"/>
      <c r="CS2" s="5"/>
      <c r="CT2" s="5"/>
      <c r="CU2" s="5"/>
      <c r="CV2" s="5"/>
      <c r="CW2" s="5"/>
      <c r="CX2" s="5"/>
      <c r="CY2" s="5"/>
      <c r="CZ2" s="5"/>
      <c r="DA2" s="5"/>
      <c r="DB2" s="5"/>
      <c r="DC2" s="5"/>
      <c r="DD2" s="5"/>
      <c r="DE2" s="5"/>
      <c r="DF2" s="5"/>
      <c r="DG2" s="5"/>
      <c r="DH2" s="5"/>
      <c r="DI2" s="5"/>
      <c r="DJ2" s="5"/>
      <c r="DK2" s="5"/>
      <c r="DL2" s="5"/>
      <c r="DM2" s="5"/>
      <c r="DN2" s="5"/>
      <c r="DO2" s="5"/>
      <c r="DP2" s="5"/>
      <c r="DQ2" s="5"/>
      <c r="DR2" s="5"/>
      <c r="DS2" s="5"/>
      <c r="DT2" s="5"/>
      <c r="DU2" s="5"/>
      <c r="DV2" s="5"/>
      <c r="DW2" s="5"/>
      <c r="DX2" s="5"/>
      <c r="DY2" s="5"/>
      <c r="DZ2" s="5"/>
      <c r="EA2" s="5"/>
      <c r="EB2" s="5"/>
      <c r="EC2" s="5"/>
      <c r="ED2" s="5"/>
      <c r="EE2" s="5"/>
      <c r="EF2" s="5"/>
      <c r="EG2" s="5"/>
      <c r="EH2" s="5"/>
      <c r="EI2" s="5"/>
      <c r="EJ2" s="5"/>
      <c r="EK2" s="5"/>
      <c r="EL2" s="5"/>
      <c r="EM2" s="5"/>
      <c r="EN2" s="5"/>
      <c r="EO2" s="5"/>
      <c r="EP2" s="5"/>
      <c r="EQ2" s="5"/>
      <c r="ER2" s="5"/>
      <c r="ES2" s="5"/>
      <c r="ET2" s="5"/>
      <c r="EU2" s="5"/>
      <c r="EV2" s="5"/>
      <c r="EW2" s="5"/>
      <c r="EX2" s="5"/>
      <c r="EY2" s="5"/>
      <c r="EZ2" s="5"/>
      <c r="FA2" s="5"/>
      <c r="FB2" s="5"/>
      <c r="FC2" s="5"/>
      <c r="FD2" s="5"/>
      <c r="FE2" s="5"/>
      <c r="FF2" s="5"/>
      <c r="FG2" s="5"/>
      <c r="FH2" s="5"/>
      <c r="FI2" s="5"/>
      <c r="FJ2" s="5"/>
      <c r="FK2" s="5"/>
      <c r="FL2" s="5"/>
      <c r="FM2" s="5"/>
      <c r="FN2" s="5"/>
      <c r="FO2" s="5"/>
      <c r="FP2" s="5"/>
      <c r="FQ2" s="5"/>
      <c r="FR2" s="5"/>
      <c r="FS2" s="5"/>
      <c r="FT2" s="5"/>
      <c r="FU2" s="5"/>
      <c r="FV2" s="5"/>
      <c r="FW2" s="5"/>
      <c r="FX2" s="5"/>
      <c r="FY2" s="5"/>
      <c r="FZ2" s="5"/>
      <c r="GA2" s="5"/>
      <c r="GB2" s="5"/>
      <c r="GC2" s="5"/>
      <c r="GD2" s="5"/>
      <c r="GE2" s="5"/>
      <c r="GF2" s="5"/>
      <c r="GG2" s="5"/>
      <c r="GH2" s="5"/>
      <c r="GI2" s="5"/>
      <c r="GJ2" s="5"/>
      <c r="GK2" s="5"/>
      <c r="GL2" s="5"/>
      <c r="GM2" s="5"/>
      <c r="GN2" s="5"/>
      <c r="GO2" s="5"/>
      <c r="GP2" s="5"/>
      <c r="GQ2" s="5"/>
      <c r="GR2" s="5"/>
      <c r="GS2" s="5"/>
      <c r="GT2" s="5"/>
      <c r="GU2" s="5"/>
      <c r="GV2" s="5"/>
      <c r="GW2" s="5"/>
      <c r="GX2" s="5"/>
      <c r="GY2" s="5"/>
      <c r="GZ2" s="5"/>
      <c r="HA2" s="5"/>
      <c r="HB2" s="5"/>
      <c r="HC2" s="5"/>
      <c r="HD2" s="5"/>
      <c r="HE2" s="5"/>
      <c r="HF2" s="5"/>
      <c r="HG2" s="5"/>
      <c r="HH2" s="5"/>
      <c r="HI2" s="5"/>
      <c r="HJ2" s="5"/>
      <c r="HK2" s="5"/>
      <c r="HL2" s="5"/>
      <c r="HM2" s="5"/>
      <c r="HN2" s="5"/>
      <c r="HO2" s="5"/>
      <c r="HP2" s="5"/>
      <c r="HQ2" s="5"/>
      <c r="HR2" s="5"/>
      <c r="HS2" s="5"/>
      <c r="HT2" s="5"/>
      <c r="HU2" s="5"/>
      <c r="HV2" s="5"/>
      <c r="HW2" s="5"/>
      <c r="HX2" s="5"/>
      <c r="HY2" s="5"/>
      <c r="HZ2" s="5"/>
      <c r="IA2" s="5"/>
      <c r="IB2" s="5"/>
      <c r="IC2" s="5"/>
      <c r="ID2" s="5"/>
      <c r="IE2" s="5"/>
      <c r="IF2" s="5"/>
      <c r="IG2" s="5"/>
      <c r="IH2" s="5"/>
      <c r="II2" s="5"/>
      <c r="IJ2" s="5"/>
      <c r="IK2" s="5"/>
      <c r="IL2" s="5"/>
      <c r="IM2" s="5"/>
      <c r="IN2" s="5"/>
    </row>
    <row r="3" s="1" customFormat="1" ht="15.75" spans="1:249">
      <c r="A3" s="6" t="s">
        <v>3</v>
      </c>
      <c r="B3" s="7"/>
      <c r="C3" s="4" t="s">
        <v>4</v>
      </c>
      <c r="D3" s="5"/>
      <c r="E3" s="5"/>
      <c r="F3" s="5"/>
      <c r="G3" s="5"/>
      <c r="H3" s="5"/>
      <c r="I3" s="5"/>
      <c r="J3" s="5"/>
      <c r="K3" s="5"/>
      <c r="L3" s="5"/>
      <c r="M3" s="5"/>
      <c r="N3" s="5"/>
      <c r="O3" s="5"/>
      <c r="P3" s="5"/>
      <c r="Q3" s="5"/>
      <c r="R3" s="5"/>
      <c r="S3" s="5"/>
      <c r="T3" s="5"/>
      <c r="U3" s="5"/>
      <c r="V3" s="5"/>
      <c r="W3" s="5"/>
      <c r="X3" s="5"/>
      <c r="Y3" s="5"/>
      <c r="Z3" s="5"/>
      <c r="AA3" s="5"/>
      <c r="AB3" s="5"/>
      <c r="AC3" s="5"/>
      <c r="AD3" s="5"/>
      <c r="AE3" s="5"/>
      <c r="AF3" s="5"/>
      <c r="AG3" s="5"/>
      <c r="AH3" s="5"/>
      <c r="AI3" s="5"/>
      <c r="AJ3" s="5"/>
      <c r="AK3" s="5"/>
      <c r="AL3" s="5"/>
      <c r="AM3" s="5"/>
      <c r="AN3" s="5"/>
      <c r="AO3" s="5"/>
      <c r="AP3" s="5"/>
      <c r="AQ3" s="5"/>
      <c r="AR3" s="5"/>
      <c r="AS3" s="5"/>
      <c r="AT3" s="5"/>
      <c r="AU3" s="5"/>
      <c r="AV3" s="5"/>
      <c r="AW3" s="5"/>
      <c r="AX3" s="5"/>
      <c r="AY3" s="5"/>
      <c r="AZ3" s="5"/>
      <c r="BA3" s="5"/>
      <c r="BB3" s="5"/>
      <c r="BC3" s="5"/>
      <c r="BD3" s="5"/>
      <c r="BE3" s="5"/>
      <c r="BF3" s="5"/>
      <c r="BG3" s="5"/>
      <c r="BH3" s="5"/>
      <c r="BI3" s="5"/>
      <c r="BJ3" s="5"/>
      <c r="BK3" s="5"/>
      <c r="BL3" s="5"/>
      <c r="BM3" s="5"/>
      <c r="BN3" s="5"/>
      <c r="BO3" s="5"/>
      <c r="BP3" s="5"/>
      <c r="BQ3" s="5"/>
      <c r="BR3" s="5"/>
      <c r="BS3" s="5"/>
      <c r="BT3" s="5"/>
      <c r="BU3" s="5"/>
      <c r="BV3" s="5"/>
      <c r="BW3" s="5"/>
      <c r="BX3" s="5"/>
      <c r="BY3" s="5"/>
      <c r="BZ3" s="5"/>
      <c r="CA3" s="5"/>
      <c r="CB3" s="5"/>
      <c r="CC3" s="5"/>
      <c r="CD3" s="5"/>
      <c r="CE3" s="5"/>
      <c r="CF3" s="5"/>
      <c r="CG3" s="5"/>
      <c r="CH3" s="5"/>
      <c r="CI3" s="5"/>
      <c r="CJ3" s="5"/>
      <c r="CK3" s="5"/>
      <c r="CL3" s="5"/>
      <c r="CM3" s="5"/>
      <c r="CN3" s="5"/>
      <c r="CO3" s="5"/>
      <c r="CP3" s="5"/>
      <c r="CQ3" s="5"/>
      <c r="CR3" s="5"/>
      <c r="CS3" s="5"/>
      <c r="CT3" s="5"/>
      <c r="CU3" s="5"/>
      <c r="CV3" s="5"/>
      <c r="CW3" s="5"/>
      <c r="CX3" s="5"/>
      <c r="CY3" s="5"/>
      <c r="CZ3" s="5"/>
      <c r="DA3" s="5"/>
      <c r="DB3" s="5"/>
      <c r="DC3" s="5"/>
      <c r="DD3" s="5"/>
      <c r="DE3" s="5"/>
      <c r="DF3" s="5"/>
      <c r="DG3" s="5"/>
      <c r="DH3" s="5"/>
      <c r="DI3" s="5"/>
      <c r="DJ3" s="5"/>
      <c r="DK3" s="5"/>
      <c r="DL3" s="5"/>
      <c r="DM3" s="5"/>
      <c r="DN3" s="5"/>
      <c r="DO3" s="5"/>
      <c r="DP3" s="5"/>
      <c r="DQ3" s="5"/>
      <c r="DR3" s="5"/>
      <c r="DS3" s="5"/>
      <c r="DT3" s="5"/>
      <c r="DU3" s="5"/>
      <c r="DV3" s="5"/>
      <c r="DW3" s="5"/>
      <c r="DX3" s="5"/>
      <c r="DY3" s="5"/>
      <c r="DZ3" s="5"/>
      <c r="EA3" s="5"/>
      <c r="EB3" s="5"/>
      <c r="EC3" s="5"/>
      <c r="ED3" s="5"/>
      <c r="EE3" s="5"/>
      <c r="EF3" s="5"/>
      <c r="EG3" s="5"/>
      <c r="EH3" s="5"/>
      <c r="EI3" s="5"/>
      <c r="EJ3" s="5"/>
      <c r="EK3" s="5"/>
      <c r="EL3" s="5"/>
      <c r="EM3" s="5"/>
      <c r="EN3" s="5"/>
      <c r="EO3" s="5"/>
      <c r="EP3" s="5"/>
      <c r="EQ3" s="5"/>
      <c r="ER3" s="5"/>
      <c r="ES3" s="5"/>
      <c r="ET3" s="5"/>
      <c r="EU3" s="5"/>
      <c r="EV3" s="5"/>
      <c r="EW3" s="5"/>
      <c r="EX3" s="5"/>
      <c r="EY3" s="5"/>
      <c r="EZ3" s="5"/>
      <c r="FA3" s="5"/>
      <c r="FB3" s="5"/>
      <c r="FC3" s="5"/>
      <c r="FD3" s="5"/>
      <c r="FE3" s="5"/>
      <c r="FF3" s="5"/>
      <c r="FG3" s="5"/>
      <c r="FH3" s="5"/>
      <c r="FI3" s="5"/>
      <c r="FJ3" s="5"/>
      <c r="FK3" s="5"/>
      <c r="FL3" s="5"/>
      <c r="FM3" s="5"/>
      <c r="FN3" s="5"/>
      <c r="FO3" s="5"/>
      <c r="FP3" s="5"/>
      <c r="FQ3" s="5"/>
      <c r="FR3" s="5"/>
      <c r="FS3" s="5"/>
      <c r="FT3" s="5"/>
      <c r="FU3" s="5"/>
      <c r="FV3" s="5"/>
      <c r="FW3" s="5"/>
      <c r="FX3" s="5"/>
      <c r="FY3" s="5"/>
      <c r="FZ3" s="5"/>
      <c r="GA3" s="5"/>
      <c r="GB3" s="5"/>
      <c r="GC3" s="5"/>
      <c r="GD3" s="5"/>
      <c r="GE3" s="5"/>
      <c r="GF3" s="5"/>
      <c r="GG3" s="5"/>
      <c r="GH3" s="5"/>
      <c r="GI3" s="5"/>
      <c r="GJ3" s="5"/>
      <c r="GK3" s="5"/>
      <c r="GL3" s="5"/>
      <c r="GM3" s="5"/>
      <c r="GN3" s="5"/>
      <c r="GO3" s="5"/>
      <c r="GP3" s="5"/>
      <c r="GQ3" s="5"/>
      <c r="GR3" s="5"/>
      <c r="GS3" s="5"/>
      <c r="GT3" s="5"/>
      <c r="GU3" s="5"/>
      <c r="GV3" s="5"/>
      <c r="GW3" s="5"/>
      <c r="GX3" s="5"/>
      <c r="GY3" s="5"/>
      <c r="GZ3" s="5"/>
      <c r="HA3" s="5"/>
      <c r="HB3" s="5"/>
      <c r="HC3" s="5"/>
      <c r="HD3" s="5"/>
      <c r="HE3" s="5"/>
      <c r="HF3" s="5"/>
      <c r="HG3" s="5"/>
      <c r="HH3" s="5"/>
      <c r="HI3" s="5"/>
      <c r="HJ3" s="5"/>
      <c r="HK3" s="5"/>
      <c r="HL3" s="5"/>
      <c r="HM3" s="5"/>
      <c r="HN3" s="5"/>
      <c r="HO3" s="5"/>
      <c r="HP3" s="5"/>
      <c r="HQ3" s="5"/>
      <c r="HR3" s="5"/>
      <c r="HS3" s="5"/>
      <c r="HT3" s="5"/>
      <c r="HU3" s="5"/>
      <c r="HV3" s="5"/>
      <c r="HW3" s="5"/>
      <c r="HX3" s="5"/>
      <c r="HY3" s="5"/>
      <c r="HZ3" s="5"/>
      <c r="IA3" s="5"/>
      <c r="IB3" s="5"/>
      <c r="IC3" s="5"/>
      <c r="ID3" s="5"/>
      <c r="IE3" s="5"/>
      <c r="IF3" s="5"/>
      <c r="IG3" s="5"/>
      <c r="IH3" s="5"/>
      <c r="II3" s="5"/>
      <c r="IJ3" s="5"/>
      <c r="IK3" s="5"/>
      <c r="IL3" s="5"/>
      <c r="IM3" s="5"/>
      <c r="IN3" s="5"/>
      <c r="IO3" s="5"/>
    </row>
    <row r="4" ht="28.5" customHeight="1" spans="1:3">
      <c r="A4" s="8" t="s">
        <v>368</v>
      </c>
      <c r="B4" s="8" t="s">
        <v>369</v>
      </c>
      <c r="C4" s="8" t="s">
        <v>179</v>
      </c>
    </row>
    <row r="5" ht="28.5" customHeight="1" spans="1:3">
      <c r="A5" s="8" t="s">
        <v>370</v>
      </c>
      <c r="B5" s="9">
        <v>15.9</v>
      </c>
      <c r="C5" s="9">
        <v>5.88</v>
      </c>
    </row>
    <row r="6" ht="28.5" customHeight="1" spans="1:3">
      <c r="A6" s="10" t="s">
        <v>371</v>
      </c>
      <c r="B6" s="9"/>
      <c r="C6" s="9"/>
    </row>
    <row r="7" ht="28.5" customHeight="1" spans="1:3">
      <c r="A7" s="10" t="s">
        <v>372</v>
      </c>
      <c r="B7" s="9">
        <v>1</v>
      </c>
      <c r="C7" s="9">
        <v>0.66</v>
      </c>
    </row>
    <row r="8" ht="28.5" customHeight="1" spans="1:3">
      <c r="A8" s="10" t="s">
        <v>373</v>
      </c>
      <c r="B8" s="9">
        <v>14.9</v>
      </c>
      <c r="C8" s="9">
        <v>5.22</v>
      </c>
    </row>
    <row r="9" ht="28.5" customHeight="1" spans="1:3">
      <c r="A9" s="10" t="s">
        <v>374</v>
      </c>
      <c r="B9" s="9">
        <v>14.9</v>
      </c>
      <c r="C9" s="9">
        <v>5.22</v>
      </c>
    </row>
    <row r="10" ht="28.5" customHeight="1" spans="1:3">
      <c r="A10" s="10" t="s">
        <v>375</v>
      </c>
      <c r="B10" s="9"/>
      <c r="C10" s="9"/>
    </row>
    <row r="11" ht="15" customHeight="1" spans="1:3">
      <c r="A11" s="11" t="s">
        <v>376</v>
      </c>
      <c r="B11" s="11"/>
      <c r="C11" s="11"/>
    </row>
    <row r="12" ht="36" customHeight="1" spans="1:3">
      <c r="A12" s="12" t="s">
        <v>377</v>
      </c>
      <c r="B12" s="12"/>
      <c r="C12" s="12"/>
    </row>
    <row r="13" ht="15" customHeight="1" spans="1:3">
      <c r="A13" s="13" t="s">
        <v>143</v>
      </c>
      <c r="B13" s="13"/>
      <c r="C13" s="13"/>
    </row>
    <row r="14" ht="15" customHeight="1" spans="1:3">
      <c r="A14" s="13" t="s">
        <v>115</v>
      </c>
      <c r="B14" s="13"/>
      <c r="C14" s="13"/>
    </row>
  </sheetData>
  <mergeCells count="5">
    <mergeCell ref="A1:C1"/>
    <mergeCell ref="A11:C11"/>
    <mergeCell ref="A12:C12"/>
    <mergeCell ref="A13:C13"/>
    <mergeCell ref="A14:C14"/>
  </mergeCells>
  <printOptions horizontalCentered="1"/>
  <pageMargins left="0.751388888888889" right="0.751388888888889" top="1" bottom="1" header="0.298611111111111" footer="0.298611111111111"/>
  <pageSetup paperSize="9" orientation="portrait" horizontalDpi="600"/>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9</vt:i4>
      </vt:variant>
    </vt:vector>
  </HeadingPairs>
  <TitlesOfParts>
    <vt:vector size="9" baseType="lpstr">
      <vt:lpstr>GK01 收入支出决算总表</vt:lpstr>
      <vt:lpstr>GK02 收入决算表</vt:lpstr>
      <vt:lpstr>GK03 支出决算表</vt:lpstr>
      <vt:lpstr>GK04 财政拨款收入支出决算总表</vt:lpstr>
      <vt:lpstr>GK05 一般公共预算财政拨款支出决算表</vt:lpstr>
      <vt:lpstr>GK06 一般公共预算财政拨款基本支出决算表</vt:lpstr>
      <vt:lpstr>GK07 政府性基金预算财政拨款收入支出决算表</vt:lpstr>
      <vt:lpstr>GK08 国有资本经营预算财政拨款支出决算表</vt:lpstr>
      <vt:lpstr>GK09 财政拨款“三公”经费支出决算表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thtf</cp:lastModifiedBy>
  <dcterms:created xsi:type="dcterms:W3CDTF">2025-08-15T08:38:00Z</dcterms:created>
  <dcterms:modified xsi:type="dcterms:W3CDTF">2025-09-28T16:31:10Z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version">
    <vt:lpwstr>v1</vt:lpwstr>
  </property>
  <property fmtid="{D5CDD505-2E9C-101B-9397-08002B2CF9AE}" pid="3" name="createTime">
    <vt:lpwstr>2025-08-15T00:38:13.929Z</vt:lpwstr>
  </property>
  <property fmtid="{D5CDD505-2E9C-101B-9397-08002B2CF9AE}" pid="4" name="form">
    <vt:lpwstr>[]</vt:lpwstr>
  </property>
  <property fmtid="{D5CDD505-2E9C-101B-9397-08002B2CF9AE}" pid="5" name="dimensions">
    <vt:lpwstr>{}</vt:lpwstr>
  </property>
  <property fmtid="{D5CDD505-2E9C-101B-9397-08002B2CF9AE}" pid="6" name="splitChar">
    <vt:lpwstr>0</vt:lpwstr>
  </property>
  <property fmtid="{D5CDD505-2E9C-101B-9397-08002B2CF9AE}" pid="7" name="formShow">
    <vt:lpwstr>["1","0"]</vt:lpwstr>
  </property>
  <property fmtid="{D5CDD505-2E9C-101B-9397-08002B2CF9AE}" pid="8" name="dwShow">
    <vt:lpwstr>["0"]</vt:lpwstr>
  </property>
  <property fmtid="{D5CDD505-2E9C-101B-9397-08002B2CF9AE}" pid="9" name="KSOProductBuildVer">
    <vt:lpwstr>2052-12.8.2.1119</vt:lpwstr>
  </property>
  <property fmtid="{D5CDD505-2E9C-101B-9397-08002B2CF9AE}" pid="10" name="ICV">
    <vt:lpwstr>962F2091DA3CFBFA4EF2D8689807F969_42</vt:lpwstr>
  </property>
</Properties>
</file>